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User\OneDrive\ドキュメント\"/>
    </mc:Choice>
  </mc:AlternateContent>
  <xr:revisionPtr revIDLastSave="0" documentId="8_{AD380B64-A2B3-4075-AF28-61499DB4A3EE}" xr6:coauthVersionLast="47" xr6:coauthVersionMax="47" xr10:uidLastSave="{00000000-0000-0000-0000-000000000000}"/>
  <bookViews>
    <workbookView xWindow="0" yWindow="390" windowWidth="28800" windowHeight="12780" xr2:uid="{00000000-000D-0000-FFFF-FFFF00000000}"/>
  </bookViews>
  <sheets>
    <sheet name="要項" sheetId="1" r:id="rId1"/>
    <sheet name="申込書" sheetId="5" r:id="rId2"/>
    <sheet name="登録ナンバー" sheetId="4" r:id="rId3"/>
    <sheet name="歴代入賞チーム" sheetId="7" r:id="rId4"/>
    <sheet name="ひばり公園" sheetId="9" r:id="rId5"/>
    <sheet name="すこやかの杜" sheetId="8" r:id="rId6"/>
  </sheets>
  <definedNames>
    <definedName name="OLE_LINK1" localSheetId="0">要項!$A$1</definedName>
    <definedName name="_xlnm.Print_Area" localSheetId="2">登録ナンバー!#REF!</definedName>
  </definedNames>
  <calcPr calcId="191029"/>
</workbook>
</file>

<file path=xl/calcChain.xml><?xml version="1.0" encoding="utf-8"?>
<calcChain xmlns="http://schemas.openxmlformats.org/spreadsheetml/2006/main">
  <c r="F332" i="4" l="1"/>
  <c r="F331" i="4"/>
  <c r="K330" i="4"/>
  <c r="G330" i="4"/>
  <c r="F330" i="4"/>
  <c r="K328" i="4"/>
  <c r="G328" i="4"/>
  <c r="L328" i="4" s="1"/>
  <c r="F328" i="4"/>
  <c r="K327" i="4"/>
  <c r="G327" i="4"/>
  <c r="F327" i="4"/>
  <c r="K326" i="4"/>
  <c r="G326" i="4"/>
  <c r="F326" i="4"/>
  <c r="K325" i="4"/>
  <c r="G325" i="4"/>
  <c r="F325" i="4"/>
  <c r="K324" i="4"/>
  <c r="G324" i="4"/>
  <c r="F324" i="4"/>
  <c r="K323" i="4"/>
  <c r="G323" i="4"/>
  <c r="F323" i="4"/>
  <c r="K322" i="4"/>
  <c r="G322" i="4"/>
  <c r="F322" i="4"/>
  <c r="K321" i="4"/>
  <c r="G321" i="4"/>
  <c r="F321" i="4"/>
  <c r="K320" i="4"/>
  <c r="G320" i="4"/>
  <c r="F320" i="4"/>
  <c r="K319" i="4"/>
  <c r="G319" i="4"/>
  <c r="F319" i="4"/>
  <c r="K318" i="4"/>
  <c r="G318" i="4"/>
  <c r="F318" i="4"/>
  <c r="K317" i="4"/>
  <c r="G317" i="4"/>
  <c r="F317" i="4"/>
  <c r="K316" i="4"/>
  <c r="G316" i="4"/>
  <c r="F316" i="4"/>
  <c r="K315" i="4"/>
  <c r="G315" i="4"/>
  <c r="F315" i="4"/>
  <c r="K314" i="4"/>
  <c r="G314" i="4"/>
  <c r="F314" i="4"/>
  <c r="K313" i="4"/>
  <c r="G313" i="4"/>
  <c r="F313" i="4"/>
  <c r="K312" i="4"/>
  <c r="G312" i="4"/>
  <c r="F312" i="4"/>
  <c r="K311" i="4"/>
  <c r="G311" i="4"/>
  <c r="F311" i="4"/>
  <c r="K310" i="4"/>
  <c r="G310" i="4"/>
  <c r="F310" i="4"/>
  <c r="K309" i="4"/>
  <c r="G309" i="4"/>
  <c r="F309" i="4"/>
  <c r="K307" i="4"/>
  <c r="G307" i="4"/>
  <c r="F307" i="4"/>
  <c r="K306" i="4"/>
  <c r="G306" i="4"/>
  <c r="F306" i="4"/>
  <c r="K305" i="4"/>
  <c r="G305" i="4"/>
  <c r="F305" i="4"/>
  <c r="K304" i="4"/>
  <c r="G304" i="4"/>
  <c r="F304" i="4"/>
  <c r="K303" i="4"/>
  <c r="G303" i="4"/>
  <c r="F303" i="4"/>
  <c r="K302" i="4"/>
  <c r="G302" i="4"/>
  <c r="F302" i="4"/>
  <c r="K301" i="4"/>
  <c r="G301" i="4"/>
  <c r="F301" i="4"/>
  <c r="K300" i="4"/>
  <c r="G300" i="4"/>
  <c r="F300" i="4"/>
  <c r="K299" i="4"/>
  <c r="G299" i="4"/>
  <c r="F299" i="4"/>
  <c r="K298" i="4"/>
  <c r="G298" i="4"/>
  <c r="F298" i="4"/>
  <c r="K297" i="4"/>
  <c r="G297" i="4"/>
  <c r="F297" i="4"/>
  <c r="K296" i="4"/>
  <c r="G296" i="4"/>
  <c r="F296" i="4"/>
  <c r="K295" i="4"/>
  <c r="G295" i="4"/>
  <c r="F295" i="4"/>
  <c r="K294" i="4"/>
  <c r="G294" i="4"/>
  <c r="F294" i="4"/>
  <c r="K293" i="4"/>
  <c r="G293" i="4"/>
  <c r="F293" i="4"/>
  <c r="K292" i="4"/>
  <c r="G292" i="4"/>
  <c r="F292" i="4"/>
  <c r="K291" i="4"/>
  <c r="G291" i="4"/>
  <c r="F291" i="4"/>
  <c r="K290" i="4"/>
  <c r="G290" i="4"/>
  <c r="F290" i="4"/>
  <c r="K289" i="4"/>
  <c r="G289" i="4"/>
  <c r="F289" i="4"/>
  <c r="K288" i="4"/>
  <c r="G288" i="4"/>
  <c r="F288" i="4"/>
  <c r="K287" i="4"/>
  <c r="G287" i="4"/>
  <c r="F287" i="4"/>
  <c r="K286" i="4"/>
  <c r="G286" i="4"/>
  <c r="F286" i="4"/>
  <c r="K285" i="4"/>
  <c r="G285" i="4"/>
  <c r="F285" i="4"/>
  <c r="K284" i="4"/>
  <c r="G284" i="4"/>
  <c r="F284" i="4"/>
  <c r="K283" i="4"/>
  <c r="G283" i="4"/>
  <c r="F283" i="4"/>
  <c r="K282" i="4"/>
  <c r="G282" i="4"/>
  <c r="F282" i="4"/>
  <c r="K281" i="4"/>
  <c r="G281" i="4"/>
  <c r="L281" i="4" s="1"/>
  <c r="F281" i="4"/>
  <c r="K280" i="4"/>
  <c r="G280" i="4"/>
  <c r="L280" i="4" s="1"/>
  <c r="F280" i="4"/>
  <c r="K279" i="4"/>
  <c r="G279" i="4"/>
  <c r="F279" i="4"/>
  <c r="K278" i="4"/>
  <c r="G278" i="4"/>
  <c r="F278" i="4"/>
  <c r="K277" i="4"/>
  <c r="G277" i="4"/>
  <c r="F277" i="4"/>
  <c r="K276" i="4"/>
  <c r="G276" i="4"/>
  <c r="F276" i="4"/>
  <c r="K275" i="4"/>
  <c r="G275" i="4"/>
  <c r="F275" i="4"/>
  <c r="K274" i="4"/>
  <c r="G274" i="4"/>
  <c r="F274" i="4"/>
  <c r="K273" i="4"/>
  <c r="G273" i="4"/>
  <c r="F273" i="4"/>
  <c r="K272" i="4"/>
  <c r="G272" i="4"/>
  <c r="F272" i="4"/>
  <c r="K271" i="4"/>
  <c r="G271" i="4"/>
  <c r="F271" i="4"/>
  <c r="K270" i="4"/>
  <c r="G270" i="4"/>
  <c r="F270" i="4"/>
  <c r="K269" i="4"/>
  <c r="G269" i="4"/>
  <c r="F269" i="4"/>
  <c r="K268" i="4"/>
  <c r="G268" i="4"/>
  <c r="F268" i="4"/>
  <c r="K267" i="4"/>
  <c r="G267" i="4"/>
  <c r="F267" i="4"/>
  <c r="K266" i="4"/>
  <c r="G266" i="4"/>
  <c r="F266" i="4"/>
  <c r="K265" i="4"/>
  <c r="G265" i="4"/>
  <c r="F265" i="4"/>
  <c r="K264" i="4"/>
  <c r="G264" i="4"/>
  <c r="F264" i="4"/>
  <c r="K263" i="4"/>
  <c r="G263" i="4"/>
  <c r="F263" i="4"/>
  <c r="K262" i="4"/>
  <c r="G262" i="4"/>
  <c r="F262" i="4"/>
  <c r="K261" i="4"/>
  <c r="G261" i="4"/>
  <c r="F261" i="4"/>
  <c r="K260" i="4"/>
  <c r="G260" i="4"/>
  <c r="F260" i="4"/>
  <c r="K259" i="4"/>
  <c r="G259" i="4"/>
  <c r="F259" i="4"/>
  <c r="K258" i="4"/>
  <c r="G258" i="4"/>
  <c r="F258" i="4"/>
  <c r="K257" i="4"/>
  <c r="G257" i="4"/>
  <c r="F257" i="4"/>
  <c r="K256" i="4"/>
  <c r="G256" i="4"/>
  <c r="F256" i="4"/>
  <c r="K255" i="4"/>
  <c r="G255" i="4"/>
  <c r="F255" i="4"/>
  <c r="K254" i="4"/>
  <c r="G254" i="4"/>
  <c r="F254" i="4"/>
  <c r="K253" i="4"/>
  <c r="G253" i="4"/>
  <c r="F253" i="4"/>
  <c r="K252" i="4"/>
  <c r="G252" i="4"/>
  <c r="F252" i="4"/>
  <c r="K251" i="4"/>
  <c r="G251" i="4"/>
  <c r="F251" i="4"/>
  <c r="K250" i="4"/>
  <c r="G250" i="4"/>
  <c r="F250" i="4"/>
  <c r="K249" i="4"/>
  <c r="G249" i="4"/>
  <c r="F249" i="4"/>
  <c r="K248" i="4"/>
  <c r="G248" i="4"/>
  <c r="F248" i="4"/>
  <c r="K247" i="4"/>
  <c r="G247" i="4"/>
  <c r="F247" i="4"/>
  <c r="K246" i="4"/>
  <c r="G246" i="4"/>
  <c r="F246" i="4"/>
  <c r="K245" i="4"/>
  <c r="G245" i="4"/>
  <c r="F245" i="4"/>
  <c r="K244" i="4"/>
  <c r="G244" i="4"/>
  <c r="F244" i="4"/>
  <c r="K243" i="4"/>
  <c r="G243" i="4"/>
  <c r="F243" i="4"/>
  <c r="K241" i="4"/>
  <c r="F241" i="4"/>
  <c r="K240" i="4"/>
  <c r="G240" i="4"/>
  <c r="F240" i="4"/>
  <c r="K239" i="4"/>
  <c r="G239" i="4"/>
  <c r="F239" i="4"/>
  <c r="K238" i="4"/>
  <c r="F238" i="4"/>
  <c r="K237" i="4"/>
  <c r="F237" i="4"/>
  <c r="K236" i="4"/>
  <c r="F236" i="4"/>
  <c r="K235" i="4"/>
  <c r="G235" i="4"/>
  <c r="F235" i="4"/>
  <c r="K234" i="4"/>
  <c r="G234" i="4"/>
  <c r="F234" i="4"/>
  <c r="K233" i="4"/>
  <c r="F233" i="4"/>
  <c r="K232" i="4"/>
  <c r="F232" i="4"/>
  <c r="K231" i="4"/>
  <c r="F231" i="4"/>
  <c r="K230" i="4"/>
  <c r="G230" i="4"/>
  <c r="F230" i="4"/>
  <c r="K229" i="4"/>
  <c r="G229" i="4"/>
  <c r="F229" i="4"/>
  <c r="K228" i="4"/>
  <c r="G228" i="4"/>
  <c r="F228" i="4"/>
  <c r="K227" i="4"/>
  <c r="G227" i="4"/>
  <c r="F227" i="4"/>
  <c r="K226" i="4"/>
  <c r="G226" i="4"/>
  <c r="F226" i="4"/>
  <c r="K225" i="4"/>
  <c r="G225" i="4"/>
  <c r="F225" i="4"/>
  <c r="K224" i="4"/>
  <c r="G224" i="4"/>
  <c r="F224" i="4"/>
  <c r="K223" i="4"/>
  <c r="G223" i="4"/>
  <c r="F223" i="4"/>
  <c r="K222" i="4"/>
  <c r="G222" i="4"/>
  <c r="F222" i="4"/>
  <c r="K221" i="4"/>
  <c r="G221" i="4"/>
  <c r="F221" i="4"/>
  <c r="K219" i="4"/>
  <c r="F219" i="4"/>
  <c r="K218" i="4"/>
  <c r="F218" i="4"/>
  <c r="K217" i="4"/>
  <c r="F217" i="4"/>
  <c r="K216" i="4"/>
  <c r="F216" i="4"/>
  <c r="K215" i="4"/>
  <c r="G215" i="4"/>
  <c r="F215" i="4"/>
  <c r="K214" i="4"/>
  <c r="G214" i="4"/>
  <c r="F214" i="4"/>
  <c r="K213" i="4"/>
  <c r="G213" i="4"/>
  <c r="F213" i="4"/>
  <c r="K212" i="4"/>
  <c r="F212" i="4"/>
  <c r="K211" i="4"/>
  <c r="G211" i="4"/>
  <c r="F211" i="4"/>
  <c r="G209" i="4"/>
  <c r="F209" i="4"/>
  <c r="G208" i="4"/>
  <c r="F208" i="4"/>
  <c r="G207" i="4"/>
  <c r="F207" i="4"/>
  <c r="G206" i="4"/>
  <c r="F206" i="4"/>
  <c r="G205" i="4"/>
  <c r="F205" i="4"/>
  <c r="G204" i="4"/>
  <c r="F204" i="4"/>
  <c r="G203" i="4"/>
  <c r="F203" i="4"/>
  <c r="K202" i="4"/>
  <c r="G202" i="4"/>
  <c r="F202" i="4"/>
  <c r="K201" i="4"/>
  <c r="G201" i="4"/>
  <c r="F201" i="4"/>
  <c r="K200" i="4"/>
  <c r="G200" i="4"/>
  <c r="F200" i="4"/>
  <c r="K199" i="4"/>
  <c r="G199" i="4"/>
  <c r="F199" i="4"/>
  <c r="K198" i="4"/>
  <c r="G198" i="4"/>
  <c r="F198" i="4"/>
  <c r="K197" i="4"/>
  <c r="G197" i="4"/>
  <c r="F197" i="4"/>
  <c r="K196" i="4"/>
  <c r="G196" i="4"/>
  <c r="F196" i="4"/>
  <c r="K195" i="4"/>
  <c r="G195" i="4"/>
  <c r="F195" i="4"/>
  <c r="K194" i="4"/>
  <c r="G194" i="4"/>
  <c r="F194" i="4"/>
  <c r="K193" i="4"/>
  <c r="G193" i="4"/>
  <c r="F193" i="4"/>
  <c r="K192" i="4"/>
  <c r="G192" i="4"/>
  <c r="F192" i="4"/>
  <c r="K191" i="4"/>
  <c r="G191" i="4"/>
  <c r="F191" i="4"/>
  <c r="K190" i="4"/>
  <c r="G190" i="4"/>
  <c r="F190" i="4"/>
  <c r="K189" i="4"/>
  <c r="G189" i="4"/>
  <c r="F189" i="4"/>
  <c r="K188" i="4"/>
  <c r="G188" i="4"/>
  <c r="F188" i="4"/>
  <c r="K187" i="4"/>
  <c r="G187" i="4"/>
  <c r="F187" i="4"/>
  <c r="K186" i="4"/>
  <c r="G186" i="4"/>
  <c r="F186" i="4"/>
  <c r="K185" i="4"/>
  <c r="G185" i="4"/>
  <c r="F185" i="4"/>
  <c r="K184" i="4"/>
  <c r="G184" i="4"/>
  <c r="F184" i="4"/>
  <c r="K183" i="4"/>
  <c r="G183" i="4"/>
  <c r="F183" i="4"/>
  <c r="K182" i="4"/>
  <c r="G182" i="4"/>
  <c r="F182" i="4"/>
  <c r="K181" i="4"/>
  <c r="G181" i="4"/>
  <c r="F181" i="4"/>
  <c r="K180" i="4"/>
  <c r="G180" i="4"/>
  <c r="F180" i="4"/>
  <c r="K179" i="4"/>
  <c r="G179" i="4"/>
  <c r="F179" i="4"/>
  <c r="K178" i="4"/>
  <c r="G178" i="4"/>
  <c r="F178" i="4"/>
  <c r="K177" i="4"/>
  <c r="G177" i="4"/>
  <c r="F177" i="4"/>
  <c r="K176" i="4"/>
  <c r="G176" i="4"/>
  <c r="F176" i="4"/>
  <c r="K174" i="4"/>
  <c r="G174" i="4"/>
  <c r="F174" i="4"/>
  <c r="K173" i="4"/>
  <c r="G173" i="4"/>
  <c r="F173" i="4"/>
  <c r="K172" i="4"/>
  <c r="G172" i="4"/>
  <c r="F172" i="4"/>
  <c r="K171" i="4"/>
  <c r="G171" i="4"/>
  <c r="F171" i="4"/>
  <c r="K170" i="4"/>
  <c r="G170" i="4"/>
  <c r="F170" i="4"/>
  <c r="K169" i="4"/>
  <c r="G169" i="4"/>
  <c r="F169" i="4"/>
  <c r="K168" i="4"/>
  <c r="G168" i="4"/>
  <c r="F168" i="4"/>
  <c r="K167" i="4"/>
  <c r="G167" i="4"/>
  <c r="F167" i="4"/>
  <c r="K166" i="4"/>
  <c r="G166" i="4"/>
  <c r="F166" i="4"/>
  <c r="K165" i="4"/>
  <c r="G165" i="4"/>
  <c r="F165" i="4"/>
  <c r="K164" i="4"/>
  <c r="G164" i="4"/>
  <c r="F164" i="4"/>
  <c r="K163" i="4"/>
  <c r="G163" i="4"/>
  <c r="F163" i="4"/>
  <c r="K162" i="4"/>
  <c r="G162" i="4"/>
  <c r="F162" i="4"/>
  <c r="K161" i="4"/>
  <c r="G161" i="4"/>
  <c r="F161" i="4"/>
  <c r="K160" i="4"/>
  <c r="G160" i="4"/>
  <c r="F160" i="4"/>
  <c r="K159" i="4"/>
  <c r="G159" i="4"/>
  <c r="F159" i="4"/>
  <c r="K158" i="4"/>
  <c r="G158" i="4"/>
  <c r="F158" i="4"/>
  <c r="K157" i="4"/>
  <c r="G157" i="4"/>
  <c r="F157" i="4"/>
  <c r="K156" i="4"/>
  <c r="G156" i="4"/>
  <c r="F156" i="4"/>
  <c r="K155" i="4"/>
  <c r="G155" i="4"/>
  <c r="F155" i="4"/>
  <c r="K154" i="4"/>
  <c r="G154" i="4"/>
  <c r="F154" i="4"/>
  <c r="K153" i="4"/>
  <c r="G153" i="4"/>
  <c r="F153" i="4"/>
  <c r="K152" i="4"/>
  <c r="G152" i="4"/>
  <c r="F152" i="4"/>
  <c r="K151" i="4"/>
  <c r="G151" i="4"/>
  <c r="F151" i="4"/>
  <c r="K150" i="4"/>
  <c r="G150" i="4"/>
  <c r="F150" i="4"/>
  <c r="K149" i="4"/>
  <c r="G149" i="4"/>
  <c r="F149" i="4"/>
  <c r="K148" i="4"/>
  <c r="G148" i="4"/>
  <c r="F148" i="4"/>
  <c r="K147" i="4"/>
  <c r="G147" i="4"/>
  <c r="F147" i="4"/>
  <c r="K146" i="4"/>
  <c r="G146" i="4"/>
  <c r="F146" i="4"/>
  <c r="K145" i="4"/>
  <c r="G145" i="4"/>
  <c r="F145" i="4"/>
  <c r="K144" i="4"/>
  <c r="G144" i="4"/>
  <c r="F144" i="4"/>
  <c r="K143" i="4"/>
  <c r="G143" i="4"/>
  <c r="F143" i="4"/>
  <c r="K142" i="4"/>
  <c r="G142" i="4"/>
  <c r="F142" i="4"/>
  <c r="K141" i="4"/>
  <c r="G141" i="4"/>
  <c r="F141" i="4"/>
  <c r="K140" i="4"/>
  <c r="G140" i="4"/>
  <c r="F140" i="4"/>
  <c r="K138" i="4"/>
  <c r="G138" i="4"/>
  <c r="F138" i="4"/>
  <c r="K137" i="4"/>
  <c r="G137" i="4"/>
  <c r="F137" i="4"/>
  <c r="K136" i="4"/>
  <c r="G136" i="4"/>
  <c r="F136" i="4"/>
  <c r="K135" i="4"/>
  <c r="G135" i="4"/>
  <c r="F135" i="4"/>
  <c r="K134" i="4"/>
  <c r="G134" i="4"/>
  <c r="F134" i="4"/>
  <c r="K133" i="4"/>
  <c r="G133" i="4"/>
  <c r="F133" i="4"/>
  <c r="K132" i="4"/>
  <c r="G132" i="4"/>
  <c r="F132" i="4"/>
  <c r="K131" i="4"/>
  <c r="G131" i="4"/>
  <c r="F131" i="4"/>
  <c r="K130" i="4"/>
  <c r="G130" i="4"/>
  <c r="F130" i="4"/>
  <c r="K129" i="4"/>
  <c r="G129" i="4"/>
  <c r="F129" i="4"/>
  <c r="K128" i="4"/>
  <c r="G128" i="4"/>
  <c r="F128" i="4"/>
  <c r="K127" i="4"/>
  <c r="G127" i="4"/>
  <c r="F127" i="4"/>
  <c r="K126" i="4"/>
  <c r="G126" i="4"/>
  <c r="F126" i="4"/>
  <c r="K125" i="4"/>
  <c r="G125" i="4"/>
  <c r="F125" i="4"/>
  <c r="K124" i="4"/>
  <c r="G124" i="4"/>
  <c r="F124" i="4"/>
  <c r="K123" i="4"/>
  <c r="G123" i="4"/>
  <c r="F123" i="4"/>
  <c r="K122" i="4"/>
  <c r="G122" i="4"/>
  <c r="F122" i="4"/>
  <c r="K121" i="4"/>
  <c r="G121" i="4"/>
  <c r="F121" i="4"/>
  <c r="K120" i="4"/>
  <c r="G120" i="4"/>
  <c r="F120" i="4"/>
  <c r="K119" i="4"/>
  <c r="G119" i="4"/>
  <c r="F119" i="4"/>
  <c r="K118" i="4"/>
  <c r="G118" i="4"/>
  <c r="F118" i="4"/>
  <c r="K116" i="4"/>
  <c r="G116" i="4"/>
  <c r="F116" i="4"/>
  <c r="K115" i="4"/>
  <c r="G115" i="4"/>
  <c r="F115" i="4"/>
  <c r="K114" i="4"/>
  <c r="G114" i="4"/>
  <c r="F114" i="4"/>
  <c r="K113" i="4"/>
  <c r="G113" i="4"/>
  <c r="F113" i="4"/>
  <c r="K112" i="4"/>
  <c r="G112" i="4"/>
  <c r="F112" i="4"/>
  <c r="K111" i="4"/>
  <c r="G111" i="4"/>
  <c r="F111" i="4"/>
  <c r="K110" i="4"/>
  <c r="G110" i="4"/>
  <c r="F110" i="4"/>
  <c r="K109" i="4"/>
  <c r="G109" i="4"/>
  <c r="F109" i="4"/>
  <c r="K108" i="4"/>
  <c r="G108" i="4"/>
  <c r="F108" i="4"/>
  <c r="K107" i="4"/>
  <c r="G107" i="4"/>
  <c r="F107" i="4"/>
  <c r="K106" i="4"/>
  <c r="G106" i="4"/>
  <c r="F106" i="4"/>
  <c r="K105" i="4"/>
  <c r="G105" i="4"/>
  <c r="F105" i="4"/>
  <c r="K104" i="4"/>
  <c r="G104" i="4"/>
  <c r="F104" i="4"/>
  <c r="K103" i="4"/>
  <c r="G103" i="4"/>
  <c r="F103" i="4"/>
  <c r="K102" i="4"/>
  <c r="G102" i="4"/>
  <c r="F102" i="4"/>
  <c r="K101" i="4"/>
  <c r="G101" i="4"/>
  <c r="F101" i="4"/>
  <c r="K100" i="4"/>
  <c r="G100" i="4"/>
  <c r="F100" i="4"/>
  <c r="K99" i="4"/>
  <c r="G99" i="4"/>
  <c r="F99" i="4"/>
  <c r="K98" i="4"/>
  <c r="G98" i="4"/>
  <c r="F98" i="4"/>
  <c r="K97" i="4"/>
  <c r="G97" i="4"/>
  <c r="F97" i="4"/>
  <c r="K96" i="4"/>
  <c r="G96" i="4"/>
  <c r="F96" i="4"/>
  <c r="K95" i="4"/>
  <c r="G95" i="4"/>
  <c r="F95" i="4"/>
  <c r="K94" i="4"/>
  <c r="G94" i="4"/>
  <c r="F94" i="4"/>
  <c r="K93" i="4"/>
  <c r="G93" i="4"/>
  <c r="F93" i="4"/>
  <c r="K92" i="4"/>
  <c r="G92" i="4"/>
  <c r="F92" i="4"/>
  <c r="K91" i="4"/>
  <c r="G91" i="4"/>
  <c r="F91" i="4"/>
  <c r="K90" i="4"/>
  <c r="G90" i="4"/>
  <c r="F90" i="4"/>
  <c r="K89" i="4"/>
  <c r="G89" i="4"/>
  <c r="F89" i="4"/>
  <c r="K88" i="4"/>
  <c r="G88" i="4"/>
  <c r="F88" i="4"/>
  <c r="K87" i="4"/>
  <c r="G87" i="4"/>
  <c r="F87" i="4"/>
  <c r="K86" i="4"/>
  <c r="G86" i="4"/>
  <c r="F86" i="4"/>
  <c r="K85" i="4"/>
  <c r="G85" i="4"/>
  <c r="F85" i="4"/>
  <c r="K84" i="4"/>
  <c r="G84" i="4"/>
  <c r="F84" i="4"/>
  <c r="K83" i="4"/>
  <c r="G83" i="4"/>
  <c r="F83" i="4"/>
  <c r="K82" i="4"/>
  <c r="G82" i="4"/>
  <c r="F82" i="4"/>
  <c r="K81" i="4"/>
  <c r="G81" i="4"/>
  <c r="F81" i="4"/>
  <c r="K80" i="4"/>
  <c r="G80" i="4"/>
  <c r="F80" i="4"/>
  <c r="K79" i="4"/>
  <c r="G79" i="4"/>
  <c r="F79" i="4"/>
  <c r="K78" i="4"/>
  <c r="G78" i="4"/>
  <c r="F78" i="4"/>
  <c r="K77" i="4"/>
  <c r="G77" i="4"/>
  <c r="F77" i="4"/>
  <c r="K76" i="4"/>
  <c r="G76" i="4"/>
  <c r="F76" i="4"/>
  <c r="K75" i="4"/>
  <c r="G75" i="4"/>
  <c r="F75" i="4"/>
  <c r="K74" i="4"/>
  <c r="G74" i="4"/>
  <c r="F74" i="4"/>
  <c r="K73" i="4"/>
  <c r="G73" i="4"/>
  <c r="F73" i="4"/>
  <c r="K71" i="4"/>
  <c r="G71" i="4"/>
  <c r="F71" i="4"/>
  <c r="K70" i="4"/>
  <c r="G70" i="4"/>
  <c r="F70" i="4"/>
  <c r="K69" i="4"/>
  <c r="G69" i="4"/>
  <c r="F69" i="4"/>
  <c r="K68" i="4"/>
  <c r="G68" i="4"/>
  <c r="F68" i="4"/>
  <c r="K67" i="4"/>
  <c r="G67" i="4"/>
  <c r="F67" i="4"/>
  <c r="K66" i="4"/>
  <c r="G66" i="4"/>
  <c r="F66" i="4"/>
  <c r="K65" i="4"/>
  <c r="G65" i="4"/>
  <c r="F65" i="4"/>
  <c r="K64" i="4"/>
  <c r="G64" i="4"/>
  <c r="F64" i="4"/>
  <c r="K63" i="4"/>
  <c r="G63" i="4"/>
  <c r="F63" i="4"/>
  <c r="K62" i="4"/>
  <c r="G62" i="4"/>
  <c r="F62" i="4"/>
  <c r="K61" i="4"/>
  <c r="G61" i="4"/>
  <c r="F61" i="4"/>
  <c r="K60" i="4"/>
  <c r="G60" i="4"/>
  <c r="F60" i="4"/>
  <c r="K59" i="4"/>
  <c r="G59" i="4"/>
  <c r="F59" i="4"/>
  <c r="K58" i="4"/>
  <c r="G58" i="4"/>
  <c r="F58" i="4"/>
  <c r="K57" i="4"/>
  <c r="G57" i="4"/>
  <c r="F57" i="4"/>
  <c r="K56" i="4"/>
  <c r="G56" i="4"/>
  <c r="F56" i="4"/>
  <c r="K55" i="4"/>
  <c r="G55" i="4"/>
  <c r="L55" i="4" s="1"/>
  <c r="F55" i="4"/>
  <c r="K54" i="4"/>
  <c r="G54" i="4"/>
  <c r="F54" i="4"/>
  <c r="K53" i="4"/>
  <c r="G53" i="4"/>
  <c r="F53" i="4"/>
  <c r="K52" i="4"/>
  <c r="G52" i="4"/>
  <c r="F52" i="4"/>
  <c r="K51" i="4"/>
  <c r="G51" i="4"/>
  <c r="F51" i="4"/>
  <c r="K50" i="4"/>
  <c r="G50" i="4"/>
  <c r="F50" i="4"/>
  <c r="K49" i="4"/>
  <c r="G49" i="4"/>
  <c r="F49" i="4"/>
  <c r="K48" i="4"/>
  <c r="G48" i="4"/>
  <c r="F48" i="4"/>
  <c r="K47" i="4"/>
  <c r="G47" i="4"/>
  <c r="L47" i="4" s="1"/>
  <c r="F47" i="4"/>
  <c r="K46" i="4"/>
  <c r="G46" i="4"/>
  <c r="F46" i="4"/>
  <c r="K45" i="4"/>
  <c r="G45" i="4"/>
  <c r="F45" i="4"/>
  <c r="K44" i="4"/>
  <c r="G44" i="4"/>
  <c r="F44" i="4"/>
  <c r="K42" i="4"/>
  <c r="G42" i="4"/>
  <c r="F42" i="4"/>
  <c r="K41" i="4"/>
  <c r="G41" i="4"/>
  <c r="F41" i="4"/>
  <c r="K40" i="4"/>
  <c r="G40" i="4"/>
  <c r="F40" i="4"/>
  <c r="K39" i="4"/>
  <c r="G39" i="4"/>
  <c r="F39" i="4"/>
  <c r="K38" i="4"/>
  <c r="G38" i="4"/>
  <c r="L38" i="4" s="1"/>
  <c r="F38" i="4"/>
  <c r="K37" i="4"/>
  <c r="G37" i="4"/>
  <c r="F37" i="4"/>
  <c r="K36" i="4"/>
  <c r="G36" i="4"/>
  <c r="F36" i="4"/>
  <c r="K35" i="4"/>
  <c r="G35" i="4"/>
  <c r="F35" i="4"/>
  <c r="K34" i="4"/>
  <c r="G34" i="4"/>
  <c r="F34" i="4"/>
  <c r="K33" i="4"/>
  <c r="G33" i="4"/>
  <c r="F33" i="4"/>
  <c r="K32" i="4"/>
  <c r="G32" i="4"/>
  <c r="F32" i="4"/>
  <c r="K31" i="4"/>
  <c r="G31" i="4"/>
  <c r="F31" i="4"/>
  <c r="K30" i="4"/>
  <c r="G30" i="4"/>
  <c r="L30" i="4" s="1"/>
  <c r="F30" i="4"/>
  <c r="K29" i="4"/>
  <c r="G29" i="4"/>
  <c r="F29" i="4"/>
  <c r="K28" i="4"/>
  <c r="G28" i="4"/>
  <c r="F28" i="4"/>
  <c r="K27" i="4"/>
  <c r="G27" i="4"/>
  <c r="F27" i="4"/>
  <c r="K26" i="4"/>
  <c r="G26" i="4"/>
  <c r="F26" i="4"/>
  <c r="K25" i="4"/>
  <c r="G25" i="4"/>
  <c r="F25" i="4"/>
  <c r="K24" i="4"/>
  <c r="G24" i="4"/>
  <c r="F24" i="4"/>
  <c r="K23" i="4"/>
  <c r="G23" i="4"/>
  <c r="F23" i="4"/>
  <c r="K22" i="4"/>
  <c r="G22" i="4"/>
  <c r="L22" i="4" s="1"/>
  <c r="F22" i="4"/>
  <c r="K21" i="4"/>
  <c r="G21" i="4"/>
  <c r="F21" i="4"/>
  <c r="K20" i="4"/>
  <c r="G20" i="4"/>
  <c r="F20" i="4"/>
  <c r="K19" i="4"/>
  <c r="G19" i="4"/>
  <c r="F19" i="4"/>
  <c r="K18" i="4"/>
  <c r="G18" i="4"/>
  <c r="F18" i="4"/>
  <c r="K17" i="4"/>
  <c r="G17" i="4"/>
  <c r="F17" i="4"/>
  <c r="K16" i="4"/>
  <c r="G16" i="4"/>
  <c r="F16" i="4"/>
  <c r="K15" i="4"/>
  <c r="G15" i="4"/>
  <c r="F15" i="4"/>
  <c r="K14" i="4"/>
  <c r="G14" i="4"/>
  <c r="L14" i="4" s="1"/>
  <c r="F14" i="4"/>
  <c r="K13" i="4"/>
  <c r="G13" i="4"/>
  <c r="F13" i="4"/>
  <c r="K12" i="4"/>
  <c r="G12" i="4"/>
  <c r="F12" i="4"/>
  <c r="K11" i="4"/>
  <c r="G11" i="4"/>
  <c r="F11" i="4"/>
  <c r="K10" i="4"/>
  <c r="G10" i="4"/>
  <c r="F10" i="4"/>
  <c r="K9" i="4"/>
  <c r="G9" i="4"/>
  <c r="F9" i="4"/>
  <c r="K8" i="4"/>
  <c r="G8" i="4"/>
  <c r="F8" i="4"/>
  <c r="K7" i="4"/>
  <c r="G7" i="4"/>
  <c r="F7" i="4"/>
  <c r="K6" i="4"/>
  <c r="G6" i="4"/>
  <c r="L6" i="4" s="1"/>
  <c r="F6" i="4"/>
  <c r="K5" i="4"/>
  <c r="G5" i="4"/>
  <c r="F5" i="4"/>
  <c r="K4" i="4"/>
  <c r="G4" i="4"/>
  <c r="F4" i="4"/>
  <c r="L96" i="4" l="1"/>
  <c r="L8" i="4"/>
  <c r="L16" i="4"/>
  <c r="L32" i="4"/>
  <c r="L49" i="4"/>
  <c r="L65" i="4"/>
  <c r="L82" i="4"/>
  <c r="L98" i="4"/>
  <c r="L114" i="4"/>
  <c r="L148" i="4"/>
  <c r="L164" i="4"/>
  <c r="L181" i="4"/>
  <c r="L11" i="4"/>
  <c r="L19" i="4"/>
  <c r="L27" i="4"/>
  <c r="L35" i="4"/>
  <c r="L44" i="4"/>
  <c r="L52" i="4"/>
  <c r="L60" i="4"/>
  <c r="L68" i="4"/>
  <c r="L77" i="4"/>
  <c r="L85" i="4"/>
  <c r="L93" i="4"/>
  <c r="L101" i="4"/>
  <c r="L109" i="4"/>
  <c r="L151" i="4"/>
  <c r="L159" i="4"/>
  <c r="L167" i="4"/>
  <c r="L176" i="4"/>
  <c r="L184" i="4"/>
  <c r="L192" i="4"/>
  <c r="L200" i="4"/>
  <c r="L222" i="4"/>
  <c r="L230" i="4"/>
  <c r="L240" i="4"/>
  <c r="L244" i="4"/>
  <c r="L252" i="4"/>
  <c r="L260" i="4"/>
  <c r="L268" i="4"/>
  <c r="L276" i="4"/>
  <c r="L284" i="4"/>
  <c r="L292" i="4"/>
  <c r="L300" i="4"/>
  <c r="L309" i="4"/>
  <c r="L317" i="4"/>
  <c r="L325" i="4"/>
  <c r="L88" i="4"/>
  <c r="L162" i="4"/>
  <c r="L179" i="4"/>
  <c r="L195" i="4"/>
  <c r="L207" i="4"/>
  <c r="L234" i="4"/>
  <c r="L255" i="4"/>
  <c r="L271" i="4"/>
  <c r="L287" i="4"/>
  <c r="L303" i="4"/>
  <c r="L320" i="4"/>
  <c r="L9" i="4"/>
  <c r="L17" i="4"/>
  <c r="L25" i="4"/>
  <c r="L33" i="4"/>
  <c r="L41" i="4"/>
  <c r="L50" i="4"/>
  <c r="L58" i="4"/>
  <c r="L66" i="4"/>
  <c r="L75" i="4"/>
  <c r="L83" i="4"/>
  <c r="L91" i="4"/>
  <c r="L99" i="4"/>
  <c r="L107" i="4"/>
  <c r="L115" i="4"/>
  <c r="L149" i="4"/>
  <c r="L157" i="4"/>
  <c r="L165" i="4"/>
  <c r="L173" i="4"/>
  <c r="L182" i="4"/>
  <c r="L190" i="4"/>
  <c r="L198" i="4"/>
  <c r="L215" i="4"/>
  <c r="L228" i="4"/>
  <c r="L250" i="4"/>
  <c r="L258" i="4"/>
  <c r="L266" i="4"/>
  <c r="L274" i="4"/>
  <c r="L282" i="4"/>
  <c r="L290" i="4"/>
  <c r="L298" i="4"/>
  <c r="L306" i="4"/>
  <c r="L315" i="4"/>
  <c r="L323" i="4"/>
  <c r="L63" i="4"/>
  <c r="L154" i="4"/>
  <c r="L170" i="4"/>
  <c r="L187" i="4"/>
  <c r="L203" i="4"/>
  <c r="L225" i="4"/>
  <c r="L247" i="4"/>
  <c r="L263" i="4"/>
  <c r="L279" i="4"/>
  <c r="L295" i="4"/>
  <c r="L312" i="4"/>
  <c r="L241" i="4"/>
  <c r="L12" i="4"/>
  <c r="L20" i="4"/>
  <c r="L28" i="4"/>
  <c r="L36" i="4"/>
  <c r="L45" i="4"/>
  <c r="L53" i="4"/>
  <c r="L61" i="4"/>
  <c r="L69" i="4"/>
  <c r="L78" i="4"/>
  <c r="L86" i="4"/>
  <c r="L94" i="4"/>
  <c r="L102" i="4"/>
  <c r="L110" i="4"/>
  <c r="L152" i="4"/>
  <c r="L160" i="4"/>
  <c r="L168" i="4"/>
  <c r="L177" i="4"/>
  <c r="L185" i="4"/>
  <c r="L193" i="4"/>
  <c r="L201" i="4"/>
  <c r="L223" i="4"/>
  <c r="L245" i="4"/>
  <c r="L253" i="4"/>
  <c r="L261" i="4"/>
  <c r="L269" i="4"/>
  <c r="L277" i="4"/>
  <c r="L285" i="4"/>
  <c r="L293" i="4"/>
  <c r="L301" i="4"/>
  <c r="L310" i="4"/>
  <c r="L318" i="4"/>
  <c r="L326" i="4"/>
  <c r="L112" i="4"/>
  <c r="L7" i="4"/>
  <c r="L23" i="4"/>
  <c r="L48" i="4"/>
  <c r="L81" i="4"/>
  <c r="L105" i="4"/>
  <c r="L147" i="4"/>
  <c r="L155" i="4"/>
  <c r="L163" i="4"/>
  <c r="L171" i="4"/>
  <c r="L180" i="4"/>
  <c r="L188" i="4"/>
  <c r="L196" i="4"/>
  <c r="L213" i="4"/>
  <c r="L226" i="4"/>
  <c r="L235" i="4"/>
  <c r="L248" i="4"/>
  <c r="L256" i="4"/>
  <c r="L264" i="4"/>
  <c r="L272" i="4"/>
  <c r="L288" i="4"/>
  <c r="L296" i="4"/>
  <c r="L304" i="4"/>
  <c r="L313" i="4"/>
  <c r="L321" i="4"/>
  <c r="L104" i="4"/>
  <c r="L15" i="4"/>
  <c r="L39" i="4"/>
  <c r="L64" i="4"/>
  <c r="L89" i="4"/>
  <c r="L113" i="4"/>
  <c r="L18" i="4"/>
  <c r="L34" i="4"/>
  <c r="L51" i="4"/>
  <c r="L59" i="4"/>
  <c r="L67" i="4"/>
  <c r="L76" i="4"/>
  <c r="L84" i="4"/>
  <c r="L92" i="4"/>
  <c r="L100" i="4"/>
  <c r="L108" i="4"/>
  <c r="L116" i="4"/>
  <c r="L150" i="4"/>
  <c r="L158" i="4"/>
  <c r="L166" i="4"/>
  <c r="L174" i="4"/>
  <c r="L183" i="4"/>
  <c r="L191" i="4"/>
  <c r="L199" i="4"/>
  <c r="L205" i="4"/>
  <c r="L209" i="4"/>
  <c r="L221" i="4"/>
  <c r="L229" i="4"/>
  <c r="L239" i="4"/>
  <c r="L243" i="4"/>
  <c r="L251" i="4"/>
  <c r="L259" i="4"/>
  <c r="L267" i="4"/>
  <c r="L275" i="4"/>
  <c r="L283" i="4"/>
  <c r="L291" i="4"/>
  <c r="L299" i="4"/>
  <c r="L307" i="4"/>
  <c r="L316" i="4"/>
  <c r="L324" i="4"/>
  <c r="L71" i="4"/>
  <c r="L146" i="4"/>
  <c r="L31" i="4"/>
  <c r="L56" i="4"/>
  <c r="L73" i="4"/>
  <c r="L97" i="4"/>
  <c r="L10" i="4"/>
  <c r="L26" i="4"/>
  <c r="L42" i="4"/>
  <c r="L219" i="4"/>
  <c r="L13" i="4"/>
  <c r="L21" i="4"/>
  <c r="L29" i="4"/>
  <c r="L37" i="4"/>
  <c r="L46" i="4"/>
  <c r="L54" i="4"/>
  <c r="L62" i="4"/>
  <c r="L70" i="4"/>
  <c r="L79" i="4"/>
  <c r="L87" i="4"/>
  <c r="L95" i="4"/>
  <c r="L103" i="4"/>
  <c r="L111" i="4"/>
  <c r="L145" i="4"/>
  <c r="L153" i="4"/>
  <c r="L161" i="4"/>
  <c r="L169" i="4"/>
  <c r="L178" i="4"/>
  <c r="L186" i="4"/>
  <c r="L194" i="4"/>
  <c r="L202" i="4"/>
  <c r="L224" i="4"/>
  <c r="L246" i="4"/>
  <c r="L254" i="4"/>
  <c r="L262" i="4"/>
  <c r="L270" i="4"/>
  <c r="L278" i="4"/>
  <c r="L286" i="4"/>
  <c r="L294" i="4"/>
  <c r="L302" i="4"/>
  <c r="L311" i="4"/>
  <c r="L319" i="4"/>
  <c r="L327" i="4"/>
  <c r="L80" i="4"/>
  <c r="L24" i="4"/>
  <c r="L40" i="4"/>
  <c r="L57" i="4"/>
  <c r="L74" i="4"/>
  <c r="L90" i="4"/>
  <c r="L106" i="4"/>
  <c r="L156" i="4"/>
  <c r="L172" i="4"/>
  <c r="L189" i="4"/>
  <c r="L197" i="4"/>
  <c r="L211" i="4"/>
  <c r="L214" i="4"/>
  <c r="L227" i="4"/>
  <c r="L249" i="4"/>
  <c r="L257" i="4"/>
  <c r="L265" i="4"/>
  <c r="L273" i="4"/>
  <c r="L289" i="4"/>
  <c r="L297" i="4"/>
  <c r="L305" i="4"/>
  <c r="L314" i="4"/>
  <c r="L322" i="4"/>
  <c r="L4" i="4"/>
  <c r="L118" i="4"/>
  <c r="L120" i="4"/>
  <c r="L122" i="4"/>
  <c r="L124" i="4"/>
  <c r="L126" i="4"/>
  <c r="L128" i="4"/>
  <c r="L130" i="4"/>
  <c r="L132" i="4"/>
  <c r="L134" i="4"/>
  <c r="L137" i="4"/>
  <c r="L216" i="4"/>
  <c r="L218" i="4"/>
  <c r="L238" i="4"/>
  <c r="L5" i="4"/>
  <c r="L119" i="4"/>
  <c r="L121" i="4"/>
  <c r="L123" i="4"/>
  <c r="L125" i="4"/>
  <c r="L127" i="4"/>
  <c r="L129" i="4"/>
  <c r="L131" i="4"/>
  <c r="L133" i="4"/>
  <c r="L135" i="4"/>
  <c r="L136" i="4"/>
  <c r="L138" i="4"/>
  <c r="L140" i="4"/>
  <c r="L141" i="4"/>
  <c r="L142" i="4"/>
  <c r="L143" i="4"/>
  <c r="L144" i="4"/>
  <c r="L204" i="4"/>
  <c r="L206" i="4"/>
  <c r="L208" i="4"/>
  <c r="L212" i="4"/>
  <c r="L217" i="4"/>
  <c r="C8" i="5" l="1"/>
  <c r="E46" i="5"/>
  <c r="E42" i="5"/>
  <c r="C42" i="5"/>
  <c r="E41" i="5"/>
  <c r="C41" i="5"/>
  <c r="E40" i="5"/>
  <c r="C40" i="5"/>
  <c r="E39" i="5"/>
  <c r="C39" i="5"/>
  <c r="E38" i="5"/>
  <c r="C38" i="5"/>
  <c r="E32" i="5"/>
  <c r="C32" i="5"/>
  <c r="E31" i="5"/>
  <c r="C31" i="5"/>
  <c r="E30" i="5"/>
  <c r="C30" i="5"/>
  <c r="E29" i="5"/>
  <c r="C29" i="5"/>
  <c r="E28" i="5"/>
  <c r="C28" i="5"/>
  <c r="E22" i="5"/>
  <c r="C22" i="5"/>
  <c r="E21" i="5"/>
  <c r="C21" i="5"/>
  <c r="E20" i="5"/>
  <c r="C20" i="5"/>
  <c r="E19" i="5"/>
  <c r="C19" i="5"/>
  <c r="E18" i="5"/>
  <c r="C18" i="5"/>
  <c r="E10" i="5"/>
  <c r="E8" i="5"/>
  <c r="C9" i="5"/>
  <c r="E9" i="5"/>
  <c r="C10" i="5"/>
  <c r="C11" i="5"/>
  <c r="E11" i="5"/>
  <c r="C12" i="5"/>
  <c r="E12" i="5"/>
</calcChain>
</file>

<file path=xl/sharedStrings.xml><?xml version="1.0" encoding="utf-8"?>
<sst xmlns="http://schemas.openxmlformats.org/spreadsheetml/2006/main" count="2797" uniqueCount="1387">
  <si>
    <t>優　勝</t>
    <rPh sb="0" eb="1">
      <t>ユウ</t>
    </rPh>
    <rPh sb="2" eb="3">
      <t>カツ</t>
    </rPh>
    <phoneticPr fontId="3"/>
  </si>
  <si>
    <t>準優勝</t>
    <rPh sb="0" eb="1">
      <t>ジュン</t>
    </rPh>
    <rPh sb="1" eb="3">
      <t>ユウショウ</t>
    </rPh>
    <phoneticPr fontId="3"/>
  </si>
  <si>
    <t>3　位</t>
    <rPh sb="2" eb="3">
      <t>イ</t>
    </rPh>
    <phoneticPr fontId="3"/>
  </si>
  <si>
    <t>第1回　2009年</t>
    <rPh sb="0" eb="1">
      <t>ダイ</t>
    </rPh>
    <rPh sb="2" eb="3">
      <t>カイ</t>
    </rPh>
    <rPh sb="8" eb="9">
      <t>ネン</t>
    </rPh>
    <phoneticPr fontId="3"/>
  </si>
  <si>
    <t>小菅真一</t>
    <rPh sb="0" eb="2">
      <t>コスガ</t>
    </rPh>
    <rPh sb="2" eb="4">
      <t>シンイチ</t>
    </rPh>
    <phoneticPr fontId="3"/>
  </si>
  <si>
    <t>藤田博美</t>
    <rPh sb="0" eb="2">
      <t>フジタ</t>
    </rPh>
    <rPh sb="2" eb="4">
      <t>ヒロミ</t>
    </rPh>
    <phoneticPr fontId="3"/>
  </si>
  <si>
    <t>由利　亨</t>
    <rPh sb="0" eb="2">
      <t>ユリ</t>
    </rPh>
    <phoneticPr fontId="3"/>
  </si>
  <si>
    <t>矢花万里</t>
    <rPh sb="0" eb="2">
      <t>ヤバナ</t>
    </rPh>
    <rPh sb="2" eb="3">
      <t>マン</t>
    </rPh>
    <rPh sb="3" eb="4">
      <t>リ</t>
    </rPh>
    <phoneticPr fontId="3"/>
  </si>
  <si>
    <t>川並和之</t>
    <rPh sb="0" eb="2">
      <t>カワナミ</t>
    </rPh>
    <rPh sb="2" eb="4">
      <t>カズユキ</t>
    </rPh>
    <phoneticPr fontId="3"/>
  </si>
  <si>
    <t>田中和枝</t>
    <rPh sb="0" eb="2">
      <t>タナカ</t>
    </rPh>
    <rPh sb="2" eb="4">
      <t>カズエ</t>
    </rPh>
    <phoneticPr fontId="3"/>
  </si>
  <si>
    <t>鈴木英夫</t>
    <rPh sb="0" eb="2">
      <t>スズキ</t>
    </rPh>
    <rPh sb="2" eb="4">
      <t>ヒデオ</t>
    </rPh>
    <phoneticPr fontId="3"/>
  </si>
  <si>
    <t>土肥祐子</t>
    <rPh sb="0" eb="2">
      <t>ドイ</t>
    </rPh>
    <rPh sb="2" eb="4">
      <t>ユウコ</t>
    </rPh>
    <phoneticPr fontId="3"/>
  </si>
  <si>
    <t>坪田真嘉</t>
    <rPh sb="0" eb="2">
      <t>ツボタ</t>
    </rPh>
    <rPh sb="2" eb="3">
      <t>シン</t>
    </rPh>
    <rPh sb="3" eb="4">
      <t>カ</t>
    </rPh>
    <phoneticPr fontId="3"/>
  </si>
  <si>
    <t>石原はる美</t>
    <rPh sb="0" eb="2">
      <t>イシハラ</t>
    </rPh>
    <rPh sb="4" eb="5">
      <t>ビ</t>
    </rPh>
    <phoneticPr fontId="3"/>
  </si>
  <si>
    <t>辻　義規</t>
    <rPh sb="0" eb="1">
      <t>ツジ</t>
    </rPh>
    <rPh sb="2" eb="3">
      <t>ギ</t>
    </rPh>
    <rPh sb="3" eb="4">
      <t>キ</t>
    </rPh>
    <phoneticPr fontId="3"/>
  </si>
  <si>
    <t>佐竹昌子</t>
    <rPh sb="0" eb="2">
      <t>サタケ</t>
    </rPh>
    <rPh sb="2" eb="4">
      <t>マサコ</t>
    </rPh>
    <phoneticPr fontId="3"/>
  </si>
  <si>
    <t>藤田　諭</t>
    <rPh sb="0" eb="2">
      <t>フジタ</t>
    </rPh>
    <rPh sb="3" eb="4">
      <t>サトシ</t>
    </rPh>
    <phoneticPr fontId="3"/>
  </si>
  <si>
    <t>三代梨絵</t>
    <rPh sb="0" eb="2">
      <t>ミシロ</t>
    </rPh>
    <rPh sb="2" eb="4">
      <t>リエ</t>
    </rPh>
    <phoneticPr fontId="3"/>
  </si>
  <si>
    <t>宮村知宏</t>
    <rPh sb="0" eb="2">
      <t>ミヤムラ</t>
    </rPh>
    <rPh sb="2" eb="4">
      <t>トモヒロ</t>
    </rPh>
    <phoneticPr fontId="3"/>
  </si>
  <si>
    <t>永松貴子</t>
    <rPh sb="0" eb="2">
      <t>ナガマツ</t>
    </rPh>
    <rPh sb="2" eb="4">
      <t>タカコ</t>
    </rPh>
    <phoneticPr fontId="3"/>
  </si>
  <si>
    <t>古市卓志</t>
    <rPh sb="0" eb="2">
      <t>フルイチ</t>
    </rPh>
    <rPh sb="2" eb="4">
      <t>タクシ</t>
    </rPh>
    <phoneticPr fontId="3"/>
  </si>
  <si>
    <t>森　薫史</t>
    <rPh sb="0" eb="1">
      <t>モリ</t>
    </rPh>
    <rPh sb="2" eb="3">
      <t>カオル</t>
    </rPh>
    <rPh sb="3" eb="4">
      <t>シ</t>
    </rPh>
    <phoneticPr fontId="3"/>
  </si>
  <si>
    <t>村地直也</t>
    <rPh sb="0" eb="1">
      <t>ムラ</t>
    </rPh>
    <rPh sb="1" eb="2">
      <t>チ</t>
    </rPh>
    <rPh sb="2" eb="4">
      <t>ナオヤ</t>
    </rPh>
    <phoneticPr fontId="3"/>
  </si>
  <si>
    <t>宮村朋子</t>
    <rPh sb="0" eb="2">
      <t>ミヤムラ</t>
    </rPh>
    <rPh sb="2" eb="4">
      <t>トモコ</t>
    </rPh>
    <phoneticPr fontId="3"/>
  </si>
  <si>
    <t>第2回　2010年</t>
    <rPh sb="0" eb="1">
      <t>ダイ</t>
    </rPh>
    <rPh sb="2" eb="3">
      <t>カイ</t>
    </rPh>
    <rPh sb="8" eb="9">
      <t>ネン</t>
    </rPh>
    <phoneticPr fontId="3"/>
  </si>
  <si>
    <t>今井順子</t>
    <rPh sb="0" eb="2">
      <t>イマイ</t>
    </rPh>
    <rPh sb="2" eb="4">
      <t>ジュンコ</t>
    </rPh>
    <phoneticPr fontId="3"/>
  </si>
  <si>
    <t>池端誠治</t>
    <rPh sb="0" eb="2">
      <t>イケハタ</t>
    </rPh>
    <rPh sb="2" eb="4">
      <t>セイジ</t>
    </rPh>
    <phoneticPr fontId="3"/>
  </si>
  <si>
    <t>伊吹邦子</t>
    <rPh sb="0" eb="2">
      <t>イブキ</t>
    </rPh>
    <rPh sb="2" eb="4">
      <t>クニコ</t>
    </rPh>
    <phoneticPr fontId="3"/>
  </si>
  <si>
    <t>山口直彦</t>
    <rPh sb="0" eb="2">
      <t>ヤマグチ</t>
    </rPh>
    <rPh sb="2" eb="4">
      <t>ナオヒコ</t>
    </rPh>
    <phoneticPr fontId="3"/>
  </si>
  <si>
    <t>山崎正雄</t>
    <rPh sb="0" eb="2">
      <t>ヤマザキ</t>
    </rPh>
    <rPh sb="2" eb="4">
      <t>マサオ</t>
    </rPh>
    <phoneticPr fontId="3"/>
  </si>
  <si>
    <t>藤川和美</t>
    <rPh sb="0" eb="2">
      <t>フジカワ</t>
    </rPh>
    <rPh sb="2" eb="4">
      <t>カズミ</t>
    </rPh>
    <phoneticPr fontId="3"/>
  </si>
  <si>
    <t>宮嶋利行</t>
    <rPh sb="0" eb="2">
      <t>ミヤジマ</t>
    </rPh>
    <rPh sb="2" eb="4">
      <t>トシユキ</t>
    </rPh>
    <phoneticPr fontId="3"/>
  </si>
  <si>
    <t>浅田亜祐子</t>
    <rPh sb="0" eb="2">
      <t>アサダ</t>
    </rPh>
    <rPh sb="2" eb="5">
      <t>アユコ</t>
    </rPh>
    <phoneticPr fontId="3"/>
  </si>
  <si>
    <t>津田侑季</t>
    <rPh sb="0" eb="2">
      <t>ツダ</t>
    </rPh>
    <rPh sb="2" eb="3">
      <t>ユウ</t>
    </rPh>
    <rPh sb="3" eb="4">
      <t>キ</t>
    </rPh>
    <phoneticPr fontId="3"/>
  </si>
  <si>
    <t>第3回　2011年</t>
    <rPh sb="0" eb="1">
      <t>ダイ</t>
    </rPh>
    <rPh sb="2" eb="3">
      <t>カイ</t>
    </rPh>
    <rPh sb="8" eb="9">
      <t>ネン</t>
    </rPh>
    <phoneticPr fontId="3"/>
  </si>
  <si>
    <t>三代康成</t>
    <rPh sb="0" eb="2">
      <t>ミシロ</t>
    </rPh>
    <rPh sb="2" eb="4">
      <t>ヤスナリ</t>
    </rPh>
    <phoneticPr fontId="3"/>
  </si>
  <si>
    <t>清水善弘</t>
    <rPh sb="0" eb="2">
      <t>シミズ</t>
    </rPh>
    <rPh sb="2" eb="4">
      <t>ヨシヒロ</t>
    </rPh>
    <phoneticPr fontId="3"/>
  </si>
  <si>
    <t>八木篤司</t>
    <rPh sb="0" eb="2">
      <t>ヤギ</t>
    </rPh>
    <rPh sb="2" eb="4">
      <t>アツシ</t>
    </rPh>
    <phoneticPr fontId="3"/>
  </si>
  <si>
    <t>山口真彦</t>
    <rPh sb="0" eb="2">
      <t>ヤマグチ</t>
    </rPh>
    <rPh sb="2" eb="4">
      <t>マサヒコ</t>
    </rPh>
    <phoneticPr fontId="3"/>
  </si>
  <si>
    <t>上原悠希</t>
    <rPh sb="0" eb="2">
      <t>ウエハラ</t>
    </rPh>
    <rPh sb="2" eb="3">
      <t>ユウ</t>
    </rPh>
    <phoneticPr fontId="3"/>
  </si>
  <si>
    <t>水本淳史</t>
    <rPh sb="0" eb="2">
      <t>ミズモト</t>
    </rPh>
    <rPh sb="2" eb="4">
      <t>アツシ</t>
    </rPh>
    <phoneticPr fontId="3"/>
  </si>
  <si>
    <t>第４回　2012年</t>
    <rPh sb="0" eb="1">
      <t>ダイ</t>
    </rPh>
    <rPh sb="2" eb="3">
      <t>カイ</t>
    </rPh>
    <rPh sb="8" eb="9">
      <t>ネン</t>
    </rPh>
    <phoneticPr fontId="3"/>
  </si>
  <si>
    <t>第5回　2013年</t>
    <rPh sb="0" eb="1">
      <t>ダイ</t>
    </rPh>
    <rPh sb="2" eb="3">
      <t>カイ</t>
    </rPh>
    <rPh sb="8" eb="9">
      <t>ネン</t>
    </rPh>
    <phoneticPr fontId="3"/>
  </si>
  <si>
    <t>男子４名、女子２名以上を1チームとして申し込む。</t>
  </si>
  <si>
    <t>■注意事項　　試合前の練習はサーブ4本としてください。</t>
  </si>
  <si>
    <t>橋本</t>
    <rPh sb="0" eb="2">
      <t>ハシモト</t>
    </rPh>
    <phoneticPr fontId="3"/>
  </si>
  <si>
    <t>■試合方法　　予選リーグ戦⇒決勝トーナメント形式（参加チーム数により変更の可能性あり）</t>
    <rPh sb="7" eb="9">
      <t>ヨセン</t>
    </rPh>
    <rPh sb="14" eb="16">
      <t>ケッショウ</t>
    </rPh>
    <rPh sb="25" eb="27">
      <t>サンカ</t>
    </rPh>
    <rPh sb="30" eb="31">
      <t>スウ</t>
    </rPh>
    <rPh sb="34" eb="36">
      <t>ヘンコウ</t>
    </rPh>
    <rPh sb="37" eb="40">
      <t>カノウセイ</t>
    </rPh>
    <phoneticPr fontId="3"/>
  </si>
  <si>
    <t>■大会時注意事項</t>
    <phoneticPr fontId="3"/>
  </si>
  <si>
    <t>　　　　　　　　※シングルの際はシングルスポールを忘れずに立ててください。</t>
    <phoneticPr fontId="3"/>
  </si>
  <si>
    <t>　　　　　　　　ダブルス：男子ダブルス1、女子ダブルス1、ミックスダブルス1</t>
    <phoneticPr fontId="3"/>
  </si>
  <si>
    <t>　　　　　　　　シングルス：男子シングルス1、女子シングルス1</t>
    <phoneticPr fontId="3"/>
  </si>
  <si>
    <t>　　　　　　　　　　試合進行をスムーズに行うため、各自協力お願いします。</t>
    <phoneticPr fontId="3"/>
  </si>
  <si>
    <t>■銀行口座　　　　ゆうちょ銀行　　14640-03483751 カタオカ　カズトシ　　</t>
    <rPh sb="1" eb="3">
      <t>ギンコウ</t>
    </rPh>
    <rPh sb="3" eb="5">
      <t>コウザ</t>
    </rPh>
    <rPh sb="13" eb="15">
      <t>ギンコウ</t>
    </rPh>
    <phoneticPr fontId="3"/>
  </si>
  <si>
    <t>■連絡先　　　　　０９０－３０３８－３１３９</t>
    <rPh sb="1" eb="4">
      <t>レンラクサキ</t>
    </rPh>
    <phoneticPr fontId="3"/>
  </si>
  <si>
    <t>■申し込み先   　 片岡一寿（うさかめ代表）</t>
    <rPh sb="1" eb="2">
      <t>モウ</t>
    </rPh>
    <rPh sb="3" eb="4">
      <t>コ</t>
    </rPh>
    <rPh sb="5" eb="6">
      <t>サキ</t>
    </rPh>
    <rPh sb="11" eb="13">
      <t>カタオカ</t>
    </rPh>
    <rPh sb="13" eb="15">
      <t>カズトシ</t>
    </rPh>
    <rPh sb="20" eb="22">
      <t>ダイヒョウ</t>
    </rPh>
    <phoneticPr fontId="3"/>
  </si>
  <si>
    <t>※ドロー会議、持参不可の場合は下記メールアドレスに申込書、銀行口座に参加料の振込みを</t>
    <rPh sb="4" eb="6">
      <t>カイギ</t>
    </rPh>
    <rPh sb="7" eb="9">
      <t>ジサン</t>
    </rPh>
    <rPh sb="9" eb="11">
      <t>フカ</t>
    </rPh>
    <rPh sb="12" eb="14">
      <t>バアイ</t>
    </rPh>
    <rPh sb="15" eb="17">
      <t>カキ</t>
    </rPh>
    <rPh sb="25" eb="28">
      <t>モウシコミショ</t>
    </rPh>
    <rPh sb="29" eb="31">
      <t>ギンコウ</t>
    </rPh>
    <rPh sb="31" eb="33">
      <t>コウザ</t>
    </rPh>
    <rPh sb="34" eb="37">
      <t>サンカリョウ</t>
    </rPh>
    <rPh sb="38" eb="40">
      <t>フリコ</t>
    </rPh>
    <phoneticPr fontId="3"/>
  </si>
  <si>
    <t>第6回　2014年</t>
    <rPh sb="0" eb="1">
      <t>ダイ</t>
    </rPh>
    <rPh sb="2" eb="3">
      <t>カイ</t>
    </rPh>
    <rPh sb="8" eb="9">
      <t>ネン</t>
    </rPh>
    <phoneticPr fontId="3"/>
  </si>
  <si>
    <t>藤原泰子</t>
    <rPh sb="0" eb="2">
      <t>フジワラ</t>
    </rPh>
    <rPh sb="2" eb="4">
      <t>ヤスコ</t>
    </rPh>
    <phoneticPr fontId="3"/>
  </si>
  <si>
    <t>第7回　2015年</t>
    <rPh sb="0" eb="1">
      <t>ダイ</t>
    </rPh>
    <rPh sb="2" eb="3">
      <t>カイ</t>
    </rPh>
    <rPh sb="8" eb="9">
      <t>ネン</t>
    </rPh>
    <phoneticPr fontId="3"/>
  </si>
  <si>
    <t>木村美香</t>
    <rPh sb="0" eb="2">
      <t>キムラ</t>
    </rPh>
    <rPh sb="2" eb="4">
      <t>ミカ</t>
    </rPh>
    <phoneticPr fontId="3"/>
  </si>
  <si>
    <t>日高真規子</t>
    <rPh sb="0" eb="2">
      <t>ヒダカ</t>
    </rPh>
    <rPh sb="2" eb="3">
      <t>シン</t>
    </rPh>
    <rPh sb="3" eb="4">
      <t>キ</t>
    </rPh>
    <rPh sb="4" eb="5">
      <t>コ</t>
    </rPh>
    <phoneticPr fontId="3"/>
  </si>
  <si>
    <t>土田哲也</t>
    <rPh sb="0" eb="2">
      <t>ツチダ</t>
    </rPh>
    <rPh sb="2" eb="4">
      <t>テツヤ</t>
    </rPh>
    <phoneticPr fontId="3"/>
  </si>
  <si>
    <t>西川昌一</t>
    <rPh sb="0" eb="2">
      <t>ニシカワ</t>
    </rPh>
    <rPh sb="2" eb="4">
      <t>ショウイチ</t>
    </rPh>
    <phoneticPr fontId="3"/>
  </si>
  <si>
    <t>岡田真樹</t>
    <rPh sb="0" eb="2">
      <t>オカダ</t>
    </rPh>
    <rPh sb="2" eb="4">
      <t>マキ</t>
    </rPh>
    <phoneticPr fontId="3"/>
  </si>
  <si>
    <t>飛鷹強志</t>
    <rPh sb="0" eb="2">
      <t>ヒダカ</t>
    </rPh>
    <rPh sb="2" eb="4">
      <t>ツヨシ</t>
    </rPh>
    <phoneticPr fontId="3"/>
  </si>
  <si>
    <t>土肥将博</t>
    <rPh sb="2" eb="3">
      <t>ショウ</t>
    </rPh>
    <rPh sb="3" eb="4">
      <t>ヒロシ</t>
    </rPh>
    <phoneticPr fontId="3"/>
  </si>
  <si>
    <t>■メールアドレス　　ｐｔｋｑ６７１８０@ｙａｈｏｏ．cｏ．jｐ</t>
    <phoneticPr fontId="3"/>
  </si>
  <si>
    <t>奥内栄治</t>
    <rPh sb="0" eb="1">
      <t>オク</t>
    </rPh>
    <rPh sb="1" eb="2">
      <t>ウチ</t>
    </rPh>
    <rPh sb="2" eb="4">
      <t>エイジ</t>
    </rPh>
    <phoneticPr fontId="3"/>
  </si>
  <si>
    <t>鍵弥初美</t>
    <rPh sb="0" eb="1">
      <t>カギ</t>
    </rPh>
    <rPh sb="1" eb="2">
      <t>ヤ</t>
    </rPh>
    <rPh sb="2" eb="4">
      <t>ハツミ</t>
    </rPh>
    <phoneticPr fontId="3"/>
  </si>
  <si>
    <t>和田桃子</t>
    <rPh sb="0" eb="2">
      <t>ワダ</t>
    </rPh>
    <rPh sb="2" eb="4">
      <t>モモコ</t>
    </rPh>
    <phoneticPr fontId="3"/>
  </si>
  <si>
    <t>山下莉沙</t>
    <rPh sb="0" eb="2">
      <t>ヤマシタ</t>
    </rPh>
    <rPh sb="2" eb="3">
      <t>リ</t>
    </rPh>
    <rPh sb="3" eb="4">
      <t>サ</t>
    </rPh>
    <phoneticPr fontId="3"/>
  </si>
  <si>
    <t>中村遥華</t>
    <rPh sb="0" eb="2">
      <t>ナカムラ</t>
    </rPh>
    <rPh sb="2" eb="3">
      <t>ハルカ</t>
    </rPh>
    <rPh sb="3" eb="4">
      <t>ハナ</t>
    </rPh>
    <phoneticPr fontId="3"/>
  </si>
  <si>
    <t>成宮康弘</t>
    <rPh sb="0" eb="2">
      <t>ナルミヤ</t>
    </rPh>
    <rPh sb="2" eb="4">
      <t>ヤスヒロ</t>
    </rPh>
    <phoneticPr fontId="3"/>
  </si>
  <si>
    <t>第8回　2016年</t>
    <rPh sb="0" eb="1">
      <t>ダイ</t>
    </rPh>
    <rPh sb="2" eb="3">
      <t>カイ</t>
    </rPh>
    <rPh sb="8" eb="9">
      <t>ネン</t>
    </rPh>
    <phoneticPr fontId="3"/>
  </si>
  <si>
    <t>吉野淳也</t>
  </si>
  <si>
    <t>岩渕光紀</t>
    <rPh sb="0" eb="1">
      <t>イワ</t>
    </rPh>
    <rPh sb="1" eb="2">
      <t>フチ</t>
    </rPh>
    <rPh sb="2" eb="3">
      <t>ヒカル</t>
    </rPh>
    <rPh sb="3" eb="4">
      <t>ノリ</t>
    </rPh>
    <phoneticPr fontId="3"/>
  </si>
  <si>
    <t>中西泰輝</t>
    <rPh sb="0" eb="2">
      <t>ナカニシ</t>
    </rPh>
    <rPh sb="2" eb="3">
      <t>ヤス</t>
    </rPh>
    <rPh sb="3" eb="4">
      <t>テル</t>
    </rPh>
    <phoneticPr fontId="3"/>
  </si>
  <si>
    <t>梅津　圭</t>
    <rPh sb="0" eb="2">
      <t>ウメツ</t>
    </rPh>
    <rPh sb="3" eb="4">
      <t>ケイ</t>
    </rPh>
    <phoneticPr fontId="3"/>
  </si>
  <si>
    <t>津田悠花</t>
    <rPh sb="0" eb="2">
      <t>ツダ</t>
    </rPh>
    <rPh sb="2" eb="3">
      <t>ユウ</t>
    </rPh>
    <rPh sb="3" eb="4">
      <t>ハナ</t>
    </rPh>
    <phoneticPr fontId="3"/>
  </si>
  <si>
    <t>稲継　馨　</t>
    <rPh sb="0" eb="1">
      <t>イナ</t>
    </rPh>
    <rPh sb="1" eb="2">
      <t>ケイ</t>
    </rPh>
    <phoneticPr fontId="3"/>
  </si>
  <si>
    <t>池尻陽香</t>
    <rPh sb="0" eb="2">
      <t>イケジリ</t>
    </rPh>
    <rPh sb="2" eb="3">
      <t>ヨウ</t>
    </rPh>
    <rPh sb="3" eb="4">
      <t>カ</t>
    </rPh>
    <phoneticPr fontId="3"/>
  </si>
  <si>
    <t>井ノ口幹也</t>
    <rPh sb="0" eb="1">
      <t>イ</t>
    </rPh>
    <rPh sb="2" eb="3">
      <t>グチ</t>
    </rPh>
    <rPh sb="3" eb="5">
      <t>ミキヤ</t>
    </rPh>
    <phoneticPr fontId="3"/>
  </si>
  <si>
    <t>金武寿憲</t>
    <rPh sb="0" eb="1">
      <t>カネ</t>
    </rPh>
    <rPh sb="1" eb="2">
      <t>タケ</t>
    </rPh>
    <rPh sb="2" eb="3">
      <t>コトブキ</t>
    </rPh>
    <rPh sb="3" eb="4">
      <t>ノリ</t>
    </rPh>
    <phoneticPr fontId="3"/>
  </si>
  <si>
    <t>久保侑暉</t>
    <rPh sb="0" eb="2">
      <t>クボ</t>
    </rPh>
    <rPh sb="2" eb="3">
      <t>ユウ</t>
    </rPh>
    <rPh sb="3" eb="4">
      <t>キ</t>
    </rPh>
    <phoneticPr fontId="3"/>
  </si>
  <si>
    <t>金武　恵</t>
    <rPh sb="0" eb="1">
      <t>カネ</t>
    </rPh>
    <rPh sb="1" eb="2">
      <t>タケ</t>
    </rPh>
    <rPh sb="3" eb="4">
      <t>メグ</t>
    </rPh>
    <phoneticPr fontId="3"/>
  </si>
  <si>
    <t>佐々木恵子</t>
    <rPh sb="0" eb="2">
      <t>ササ</t>
    </rPh>
    <rPh sb="2" eb="3">
      <t>キ</t>
    </rPh>
    <rPh sb="3" eb="5">
      <t>ケイコ</t>
    </rPh>
    <phoneticPr fontId="3"/>
  </si>
  <si>
    <t>山本あづさ</t>
    <rPh sb="0" eb="2">
      <t>ヤマモト</t>
    </rPh>
    <phoneticPr fontId="3"/>
  </si>
  <si>
    <t>高田貴代美</t>
    <rPh sb="0" eb="2">
      <t>タカダ</t>
    </rPh>
    <rPh sb="2" eb="5">
      <t>キヨミ</t>
    </rPh>
    <phoneticPr fontId="3"/>
  </si>
  <si>
    <t>山崎　豊</t>
    <rPh sb="0" eb="2">
      <t>ヤマザキ</t>
    </rPh>
    <rPh sb="3" eb="4">
      <t>ユタカ</t>
    </rPh>
    <phoneticPr fontId="3"/>
  </si>
  <si>
    <t>奥内菜々</t>
    <rPh sb="0" eb="1">
      <t>オク</t>
    </rPh>
    <rPh sb="1" eb="2">
      <t>ウチ</t>
    </rPh>
    <rPh sb="2" eb="4">
      <t>ナナ</t>
    </rPh>
    <phoneticPr fontId="3"/>
  </si>
  <si>
    <t xml:space="preserve">第9回　2017年
</t>
    <rPh sb="0" eb="1">
      <t>ダイ</t>
    </rPh>
    <rPh sb="2" eb="3">
      <t>カイ</t>
    </rPh>
    <rPh sb="8" eb="9">
      <t>ネン</t>
    </rPh>
    <phoneticPr fontId="3"/>
  </si>
  <si>
    <t>平塚聡</t>
    <rPh sb="0" eb="2">
      <t>ヒラツカ</t>
    </rPh>
    <rPh sb="2" eb="3">
      <t>サトシ</t>
    </rPh>
    <phoneticPr fontId="3"/>
  </si>
  <si>
    <t>藤井正和</t>
    <rPh sb="0" eb="2">
      <t>フジイ</t>
    </rPh>
    <rPh sb="2" eb="4">
      <t>マサカズ</t>
    </rPh>
    <phoneticPr fontId="3"/>
  </si>
  <si>
    <t>濱田晴香</t>
    <rPh sb="0" eb="2">
      <t>ハマダ</t>
    </rPh>
    <rPh sb="2" eb="3">
      <t>ハ</t>
    </rPh>
    <rPh sb="3" eb="4">
      <t>カ</t>
    </rPh>
    <phoneticPr fontId="3"/>
  </si>
  <si>
    <t>内田理沙</t>
    <rPh sb="0" eb="2">
      <t>ウチダ</t>
    </rPh>
    <rPh sb="2" eb="4">
      <t>リサ</t>
    </rPh>
    <phoneticPr fontId="3"/>
  </si>
  <si>
    <t>中根啓伍</t>
    <rPh sb="0" eb="2">
      <t>ナカネ</t>
    </rPh>
    <rPh sb="2" eb="4">
      <t>ケイゴ</t>
    </rPh>
    <phoneticPr fontId="3"/>
  </si>
  <si>
    <t>岩崎順子</t>
    <rPh sb="0" eb="2">
      <t>イワサキ</t>
    </rPh>
    <rPh sb="2" eb="4">
      <t>ジュンコ</t>
    </rPh>
    <phoneticPr fontId="3"/>
  </si>
  <si>
    <t>鵜飼元一</t>
    <rPh sb="0" eb="2">
      <t>ウカイ</t>
    </rPh>
    <rPh sb="2" eb="4">
      <t>ゲンイチ</t>
    </rPh>
    <phoneticPr fontId="3"/>
  </si>
  <si>
    <t>西尾悠莉</t>
    <rPh sb="0" eb="2">
      <t>ニシオ</t>
    </rPh>
    <rPh sb="2" eb="4">
      <t>ユウリ</t>
    </rPh>
    <phoneticPr fontId="3"/>
  </si>
  <si>
    <t>小出周平</t>
    <rPh sb="0" eb="2">
      <t>コイデ</t>
    </rPh>
    <rPh sb="2" eb="4">
      <t>シュウヘイ</t>
    </rPh>
    <phoneticPr fontId="3"/>
  </si>
  <si>
    <t>吉村安梨佐</t>
    <rPh sb="0" eb="2">
      <t>ヨシムラ</t>
    </rPh>
    <rPh sb="2" eb="3">
      <t>ヤス</t>
    </rPh>
    <rPh sb="3" eb="4">
      <t>ナシ</t>
    </rPh>
    <rPh sb="4" eb="5">
      <t>サ</t>
    </rPh>
    <phoneticPr fontId="3"/>
  </si>
  <si>
    <t>漆原大介</t>
    <rPh sb="0" eb="1">
      <t>ウルシ</t>
    </rPh>
    <rPh sb="1" eb="2">
      <t>ハラ</t>
    </rPh>
    <rPh sb="2" eb="4">
      <t>ダイスケ</t>
    </rPh>
    <phoneticPr fontId="3"/>
  </si>
  <si>
    <t>水本佑人</t>
    <rPh sb="0" eb="2">
      <t>ミズモト</t>
    </rPh>
    <rPh sb="2" eb="4">
      <t>ユウト</t>
    </rPh>
    <phoneticPr fontId="3"/>
  </si>
  <si>
    <t>松村明香</t>
    <rPh sb="0" eb="2">
      <t>マツムラ</t>
    </rPh>
    <rPh sb="2" eb="4">
      <t>アスカ</t>
    </rPh>
    <phoneticPr fontId="3"/>
  </si>
  <si>
    <t>濱田彬弘</t>
    <rPh sb="0" eb="2">
      <t>ハマダ</t>
    </rPh>
    <rPh sb="2" eb="3">
      <t>アキラ</t>
    </rPh>
    <rPh sb="3" eb="4">
      <t>ヒロシ</t>
    </rPh>
    <phoneticPr fontId="3"/>
  </si>
  <si>
    <t>和田桃子</t>
    <rPh sb="0" eb="4">
      <t>ワダモモコ</t>
    </rPh>
    <phoneticPr fontId="3"/>
  </si>
  <si>
    <t>藤岡美智子</t>
    <rPh sb="0" eb="2">
      <t>フジオカ</t>
    </rPh>
    <rPh sb="2" eb="5">
      <t>ミチコ</t>
    </rPh>
    <phoneticPr fontId="3"/>
  </si>
  <si>
    <t>　　　　　　　3・基本的に打ち切りはなしとして、団体戦全ての試合を行います。（参加チーム数により変更あり）</t>
    <rPh sb="39" eb="41">
      <t>サンカ</t>
    </rPh>
    <rPh sb="44" eb="45">
      <t>スウ</t>
    </rPh>
    <rPh sb="48" eb="50">
      <t>ヘンコウ</t>
    </rPh>
    <phoneticPr fontId="3"/>
  </si>
  <si>
    <t>　　　　　　　　　1セットマッチ　5－5タイブレーク（ノーアドバンテージ）（参加チーム数により変更の可能性あり）</t>
    <phoneticPr fontId="3"/>
  </si>
  <si>
    <t>　　　　　　　6・コーチングについては各チームコートに１人まで認めます。（アドバイスはチェンジコート時のみ）</t>
    <phoneticPr fontId="3"/>
  </si>
  <si>
    <t>所属クラブ名</t>
    <rPh sb="0" eb="2">
      <t>ショゾク</t>
    </rPh>
    <rPh sb="5" eb="6">
      <t>メイ</t>
    </rPh>
    <phoneticPr fontId="3"/>
  </si>
  <si>
    <t>代表者氏名</t>
    <rPh sb="0" eb="3">
      <t>ダイヒョウシャ</t>
    </rPh>
    <rPh sb="3" eb="5">
      <t>シメイ</t>
    </rPh>
    <phoneticPr fontId="3"/>
  </si>
  <si>
    <t>代表連絡先</t>
    <rPh sb="0" eb="2">
      <t>ダイヒョウ</t>
    </rPh>
    <rPh sb="2" eb="5">
      <t>レンラクサキ</t>
    </rPh>
    <phoneticPr fontId="3"/>
  </si>
  <si>
    <t>チーム名</t>
    <rPh sb="3" eb="4">
      <t>メイ</t>
    </rPh>
    <phoneticPr fontId="3"/>
  </si>
  <si>
    <t>登録No</t>
    <rPh sb="0" eb="2">
      <t>トウロク</t>
    </rPh>
    <phoneticPr fontId="3"/>
  </si>
  <si>
    <t>参加費</t>
    <rPh sb="0" eb="3">
      <t>サンカヒ</t>
    </rPh>
    <phoneticPr fontId="3"/>
  </si>
  <si>
    <t>チーム数</t>
    <rPh sb="3" eb="4">
      <t>スウ</t>
    </rPh>
    <phoneticPr fontId="3"/>
  </si>
  <si>
    <t>合計</t>
    <rPh sb="0" eb="2">
      <t>ゴウケイ</t>
    </rPh>
    <phoneticPr fontId="3"/>
  </si>
  <si>
    <t>　　男子　　　　氏　名</t>
    <rPh sb="2" eb="4">
      <t>ダンシ</t>
    </rPh>
    <rPh sb="8" eb="9">
      <t>シ</t>
    </rPh>
    <rPh sb="10" eb="11">
      <t>ナ</t>
    </rPh>
    <phoneticPr fontId="3"/>
  </si>
  <si>
    <t>　　女子　　　　氏　名</t>
    <rPh sb="2" eb="4">
      <t>ジョシ</t>
    </rPh>
    <rPh sb="8" eb="9">
      <t>シ</t>
    </rPh>
    <rPh sb="10" eb="11">
      <t>ナ</t>
    </rPh>
    <phoneticPr fontId="3"/>
  </si>
  <si>
    <t>東近江グリフィンズ</t>
    <rPh sb="0" eb="3">
      <t>ヒガシオウミ</t>
    </rPh>
    <phoneticPr fontId="3"/>
  </si>
  <si>
    <t>菊池健太郎</t>
    <rPh sb="0" eb="2">
      <t>キクチ</t>
    </rPh>
    <rPh sb="2" eb="5">
      <t>ケンタロウ</t>
    </rPh>
    <phoneticPr fontId="3"/>
  </si>
  <si>
    <t>荒木麻友</t>
    <rPh sb="0" eb="2">
      <t>アラキ</t>
    </rPh>
    <rPh sb="2" eb="4">
      <t>マユ</t>
    </rPh>
    <phoneticPr fontId="3"/>
  </si>
  <si>
    <t>池尻姫欧</t>
    <rPh sb="0" eb="2">
      <t>イケジリ</t>
    </rPh>
    <rPh sb="2" eb="3">
      <t>ヒメ</t>
    </rPh>
    <rPh sb="3" eb="4">
      <t>オウ</t>
    </rPh>
    <phoneticPr fontId="3"/>
  </si>
  <si>
    <t>吉野淳也</t>
    <rPh sb="0" eb="2">
      <t>ヨシノ</t>
    </rPh>
    <rPh sb="2" eb="3">
      <t>ジュン</t>
    </rPh>
    <rPh sb="3" eb="4">
      <t>ヤ</t>
    </rPh>
    <phoneticPr fontId="3"/>
  </si>
  <si>
    <t>岸田直也</t>
    <rPh sb="0" eb="2">
      <t>キシダ</t>
    </rPh>
    <rPh sb="2" eb="4">
      <t>ナオヤ</t>
    </rPh>
    <phoneticPr fontId="3"/>
  </si>
  <si>
    <t>金谷太郎</t>
    <rPh sb="0" eb="2">
      <t>カナタニ</t>
    </rPh>
    <rPh sb="2" eb="4">
      <t>タロウ</t>
    </rPh>
    <phoneticPr fontId="3"/>
  </si>
  <si>
    <t>橋本真理</t>
    <rPh sb="0" eb="2">
      <t>ハシモト</t>
    </rPh>
    <rPh sb="2" eb="4">
      <t>マリ</t>
    </rPh>
    <phoneticPr fontId="3"/>
  </si>
  <si>
    <t>松井美和子</t>
    <rPh sb="0" eb="2">
      <t>マツイ</t>
    </rPh>
    <rPh sb="2" eb="5">
      <t>ミワコ</t>
    </rPh>
    <phoneticPr fontId="3"/>
  </si>
  <si>
    <t>吉岡京子</t>
    <rPh sb="0" eb="2">
      <t>ヨシオカ</t>
    </rPh>
    <rPh sb="2" eb="4">
      <t>キョウコ</t>
    </rPh>
    <phoneticPr fontId="3"/>
  </si>
  <si>
    <t>男</t>
  </si>
  <si>
    <t>彦根市</t>
    <rPh sb="0" eb="3">
      <t>ヒコネシ</t>
    </rPh>
    <phoneticPr fontId="3"/>
  </si>
  <si>
    <t>草津市</t>
    <rPh sb="0" eb="3">
      <t>クサツシ</t>
    </rPh>
    <phoneticPr fontId="3"/>
  </si>
  <si>
    <t>女</t>
    <rPh sb="0" eb="1">
      <t>オンナ</t>
    </rPh>
    <phoneticPr fontId="3"/>
  </si>
  <si>
    <t>長浜市</t>
    <rPh sb="0" eb="3">
      <t>ナガハマシ</t>
    </rPh>
    <phoneticPr fontId="3"/>
  </si>
  <si>
    <t>西山</t>
    <rPh sb="0" eb="2">
      <t>ニシヤマ</t>
    </rPh>
    <phoneticPr fontId="3"/>
  </si>
  <si>
    <t>米原市</t>
    <rPh sb="0" eb="3">
      <t>マイバラシ</t>
    </rPh>
    <phoneticPr fontId="3"/>
  </si>
  <si>
    <t>東近江市</t>
    <rPh sb="0" eb="1">
      <t>ヒガシ</t>
    </rPh>
    <rPh sb="1" eb="3">
      <t>オウミ</t>
    </rPh>
    <rPh sb="3" eb="4">
      <t>シ</t>
    </rPh>
    <phoneticPr fontId="3"/>
  </si>
  <si>
    <t xml:space="preserve">傳樹 </t>
  </si>
  <si>
    <t>あ２０</t>
  </si>
  <si>
    <t>女</t>
  </si>
  <si>
    <t>彦根市</t>
  </si>
  <si>
    <t>栗東市</t>
    <rPh sb="0" eb="3">
      <t>リットウシ</t>
    </rPh>
    <phoneticPr fontId="3"/>
  </si>
  <si>
    <t>あん０３</t>
  </si>
  <si>
    <t>あん０４</t>
  </si>
  <si>
    <t>あん０５</t>
  </si>
  <si>
    <t>あん０６</t>
  </si>
  <si>
    <t>あん０７</t>
  </si>
  <si>
    <t>あん０８</t>
  </si>
  <si>
    <t>野洲市</t>
    <rPh sb="0" eb="3">
      <t>ヤスシ</t>
    </rPh>
    <phoneticPr fontId="3"/>
  </si>
  <si>
    <t>あん０９</t>
  </si>
  <si>
    <t>あん１０</t>
  </si>
  <si>
    <t>男</t>
    <rPh sb="0" eb="1">
      <t>オトコ</t>
    </rPh>
    <phoneticPr fontId="3"/>
  </si>
  <si>
    <t>あん１１</t>
  </si>
  <si>
    <t>あん１２</t>
  </si>
  <si>
    <t>あん１３</t>
  </si>
  <si>
    <t>あん１４</t>
  </si>
  <si>
    <t>あん１５</t>
  </si>
  <si>
    <t>あん１６</t>
  </si>
  <si>
    <t>あん１７</t>
  </si>
  <si>
    <t>あん１８</t>
  </si>
  <si>
    <t>長浜市</t>
  </si>
  <si>
    <t>あん１９</t>
  </si>
  <si>
    <t>寺元</t>
  </si>
  <si>
    <t>翔太</t>
  </si>
  <si>
    <t>あん２０</t>
  </si>
  <si>
    <t>あん２１</t>
  </si>
  <si>
    <t>あん２２</t>
  </si>
  <si>
    <t>あん２３</t>
  </si>
  <si>
    <t>あん２４</t>
  </si>
  <si>
    <t>福島</t>
    <rPh sb="0" eb="2">
      <t>フクシマ</t>
    </rPh>
    <phoneticPr fontId="3"/>
  </si>
  <si>
    <t>あん２５</t>
  </si>
  <si>
    <t>大津市</t>
    <rPh sb="0" eb="3">
      <t>オオツシ</t>
    </rPh>
    <phoneticPr fontId="3"/>
  </si>
  <si>
    <t>あん２６</t>
  </si>
  <si>
    <t>あん２７</t>
  </si>
  <si>
    <t>あん２８</t>
  </si>
  <si>
    <t>あん２９</t>
  </si>
  <si>
    <t>京セラTC</t>
  </si>
  <si>
    <t>近江八幡市</t>
    <rPh sb="0" eb="5">
      <t>オウミハチマンシ</t>
    </rPh>
    <phoneticPr fontId="3"/>
  </si>
  <si>
    <t>浅田</t>
    <rPh sb="0" eb="2">
      <t>アサダ</t>
    </rPh>
    <phoneticPr fontId="3"/>
  </si>
  <si>
    <t>き０３</t>
  </si>
  <si>
    <t>井澤　</t>
  </si>
  <si>
    <t>き０４</t>
  </si>
  <si>
    <t>石田</t>
    <rPh sb="0" eb="2">
      <t>イシダ</t>
    </rPh>
    <phoneticPr fontId="3"/>
  </si>
  <si>
    <t>東近江市</t>
    <rPh sb="0" eb="4">
      <t>ヒガシオウミシ</t>
    </rPh>
    <phoneticPr fontId="3"/>
  </si>
  <si>
    <t>き０５</t>
  </si>
  <si>
    <t>き０６</t>
  </si>
  <si>
    <t>牛尾</t>
  </si>
  <si>
    <t>紳之介</t>
  </si>
  <si>
    <t>き０７</t>
  </si>
  <si>
    <t>豊</t>
    <rPh sb="0" eb="1">
      <t>ユタカ</t>
    </rPh>
    <phoneticPr fontId="3"/>
  </si>
  <si>
    <t>き０８</t>
  </si>
  <si>
    <t>太田</t>
  </si>
  <si>
    <t>圭亮</t>
  </si>
  <si>
    <t>き０９</t>
  </si>
  <si>
    <t>岡本</t>
  </si>
  <si>
    <t>き１０</t>
  </si>
  <si>
    <t>き１１</t>
  </si>
  <si>
    <t>き１２</t>
  </si>
  <si>
    <t>き１３</t>
  </si>
  <si>
    <t>き１４</t>
  </si>
  <si>
    <t>き１５</t>
  </si>
  <si>
    <t>き１６</t>
  </si>
  <si>
    <t>き１７</t>
  </si>
  <si>
    <t>守山市</t>
    <rPh sb="0" eb="3">
      <t>モリヤマシ</t>
    </rPh>
    <phoneticPr fontId="3"/>
  </si>
  <si>
    <t>き１８</t>
  </si>
  <si>
    <t>き１９</t>
  </si>
  <si>
    <t>き２０</t>
  </si>
  <si>
    <t>曽我</t>
  </si>
  <si>
    <t>卓矢</t>
  </si>
  <si>
    <t>き２１</t>
  </si>
  <si>
    <t>き２２</t>
  </si>
  <si>
    <t>き２３</t>
  </si>
  <si>
    <t>湖南市</t>
    <rPh sb="0" eb="3">
      <t>コナンシ</t>
    </rPh>
    <phoneticPr fontId="3"/>
  </si>
  <si>
    <t>き２４</t>
  </si>
  <si>
    <t>馬場</t>
  </si>
  <si>
    <t>英年</t>
  </si>
  <si>
    <t>き２５</t>
  </si>
  <si>
    <t>き２６</t>
  </si>
  <si>
    <t>廣瀬</t>
  </si>
  <si>
    <t>智也</t>
  </si>
  <si>
    <t>き２７</t>
  </si>
  <si>
    <t>理和</t>
  </si>
  <si>
    <t>き２８</t>
  </si>
  <si>
    <t>宮道</t>
  </si>
  <si>
    <t>祐介</t>
  </si>
  <si>
    <t>き２９</t>
  </si>
  <si>
    <t>き３０</t>
  </si>
  <si>
    <t>き３１</t>
  </si>
  <si>
    <t>き３２</t>
  </si>
  <si>
    <t>き３３</t>
  </si>
  <si>
    <t>き３４</t>
  </si>
  <si>
    <t>吉本</t>
  </si>
  <si>
    <t>泰二</t>
  </si>
  <si>
    <t>き３５</t>
  </si>
  <si>
    <t>ふ０３</t>
  </si>
  <si>
    <t>ふ０４</t>
  </si>
  <si>
    <t>ふ０５</t>
  </si>
  <si>
    <t>ふ０６</t>
  </si>
  <si>
    <t>ふ０７</t>
  </si>
  <si>
    <t>ふ０８</t>
  </si>
  <si>
    <t>ふ０９</t>
  </si>
  <si>
    <t>ふ１０</t>
  </si>
  <si>
    <t>ふ１１</t>
  </si>
  <si>
    <t>ふ１２</t>
  </si>
  <si>
    <t>伊吹</t>
    <rPh sb="0" eb="2">
      <t>イブキ</t>
    </rPh>
    <phoneticPr fontId="3"/>
  </si>
  <si>
    <t>ふ１３</t>
  </si>
  <si>
    <t>ふ１４</t>
  </si>
  <si>
    <t>ふ１５</t>
  </si>
  <si>
    <t>ふ１６</t>
  </si>
  <si>
    <t>ふ１７</t>
  </si>
  <si>
    <t>ふ１８</t>
  </si>
  <si>
    <t>ふ１９</t>
  </si>
  <si>
    <t>ふ２０</t>
  </si>
  <si>
    <t>鍵谷</t>
    <rPh sb="0" eb="2">
      <t>カギタニ</t>
    </rPh>
    <phoneticPr fontId="3"/>
  </si>
  <si>
    <t>浩太</t>
    <rPh sb="0" eb="2">
      <t>コウタ</t>
    </rPh>
    <phoneticPr fontId="3"/>
  </si>
  <si>
    <t>恵亮</t>
    <rPh sb="0" eb="2">
      <t>ケイスケ</t>
    </rPh>
    <phoneticPr fontId="3"/>
  </si>
  <si>
    <t>中西</t>
    <rPh sb="0" eb="2">
      <t>ナカニシ</t>
    </rPh>
    <phoneticPr fontId="3"/>
  </si>
  <si>
    <t>泰輝</t>
    <rPh sb="0" eb="2">
      <t>タイキ</t>
    </rPh>
    <phoneticPr fontId="3"/>
  </si>
  <si>
    <t>井ノ口</t>
    <rPh sb="0" eb="1">
      <t>イ</t>
    </rPh>
    <rPh sb="2" eb="3">
      <t>グチ</t>
    </rPh>
    <phoneticPr fontId="3"/>
  </si>
  <si>
    <t>幹也</t>
    <rPh sb="0" eb="2">
      <t>ミキヤ</t>
    </rPh>
    <phoneticPr fontId="3"/>
  </si>
  <si>
    <t>漆原</t>
    <rPh sb="0" eb="2">
      <t>ウルシハラ</t>
    </rPh>
    <phoneticPr fontId="3"/>
  </si>
  <si>
    <t>大介</t>
    <rPh sb="0" eb="2">
      <t>ダイスケ</t>
    </rPh>
    <phoneticPr fontId="3"/>
  </si>
  <si>
    <t>漆原大介</t>
    <rPh sb="0" eb="2">
      <t>ウルシハラ</t>
    </rPh>
    <rPh sb="2" eb="4">
      <t>ダイスケ</t>
    </rPh>
    <phoneticPr fontId="3"/>
  </si>
  <si>
    <t>土田</t>
    <rPh sb="0" eb="2">
      <t>ツチダ</t>
    </rPh>
    <phoneticPr fontId="3"/>
  </si>
  <si>
    <t>哲也</t>
    <rPh sb="0" eb="2">
      <t>テツヤ</t>
    </rPh>
    <phoneticPr fontId="3"/>
  </si>
  <si>
    <t>金谷</t>
    <rPh sb="0" eb="2">
      <t>カナタニ</t>
    </rPh>
    <phoneticPr fontId="3"/>
  </si>
  <si>
    <t>太郎</t>
    <rPh sb="0" eb="2">
      <t>タロウ</t>
    </rPh>
    <phoneticPr fontId="3"/>
  </si>
  <si>
    <t>吉野</t>
    <rPh sb="0" eb="2">
      <t>ヨシノ</t>
    </rPh>
    <phoneticPr fontId="3"/>
  </si>
  <si>
    <t>淳也</t>
    <rPh sb="0" eb="2">
      <t>ジュンヤ</t>
    </rPh>
    <phoneticPr fontId="3"/>
  </si>
  <si>
    <t>山本</t>
    <rPh sb="0" eb="2">
      <t>ヤマモト</t>
    </rPh>
    <phoneticPr fontId="3"/>
  </si>
  <si>
    <t>将義</t>
    <rPh sb="0" eb="2">
      <t>マサヨシ</t>
    </rPh>
    <phoneticPr fontId="3"/>
  </si>
  <si>
    <t>藤井</t>
    <rPh sb="0" eb="2">
      <t>フジイ</t>
    </rPh>
    <phoneticPr fontId="3"/>
  </si>
  <si>
    <t>正和</t>
    <rPh sb="0" eb="2">
      <t>マサカズ</t>
    </rPh>
    <phoneticPr fontId="3"/>
  </si>
  <si>
    <t>京都府</t>
    <rPh sb="0" eb="3">
      <t>キョウトフ</t>
    </rPh>
    <phoneticPr fontId="3"/>
  </si>
  <si>
    <t>瀬古悠貴</t>
    <rPh sb="0" eb="2">
      <t>セコ</t>
    </rPh>
    <rPh sb="2" eb="4">
      <t>ユウキ</t>
    </rPh>
    <phoneticPr fontId="3"/>
  </si>
  <si>
    <t>健太郎</t>
    <rPh sb="0" eb="3">
      <t>ケンタロウ</t>
    </rPh>
    <phoneticPr fontId="3"/>
  </si>
  <si>
    <t>澁谷</t>
    <rPh sb="0" eb="1">
      <t>シブ</t>
    </rPh>
    <rPh sb="1" eb="2">
      <t>タニ</t>
    </rPh>
    <phoneticPr fontId="3"/>
  </si>
  <si>
    <t>晃大</t>
    <rPh sb="0" eb="2">
      <t>コウダイ</t>
    </rPh>
    <phoneticPr fontId="3"/>
  </si>
  <si>
    <t>松本</t>
    <rPh sb="0" eb="2">
      <t>マツモト</t>
    </rPh>
    <phoneticPr fontId="3"/>
  </si>
  <si>
    <t>友里</t>
    <rPh sb="0" eb="2">
      <t>ユリ</t>
    </rPh>
    <phoneticPr fontId="3"/>
  </si>
  <si>
    <t>吉村</t>
    <rPh sb="0" eb="2">
      <t>ヨシムラ</t>
    </rPh>
    <phoneticPr fontId="3"/>
  </si>
  <si>
    <t>武田</t>
    <rPh sb="0" eb="2">
      <t>タケダ</t>
    </rPh>
    <phoneticPr fontId="3"/>
  </si>
  <si>
    <t>Ｋテニスカレッジ</t>
  </si>
  <si>
    <t>Kテニス</t>
  </si>
  <si>
    <t>稲岡</t>
  </si>
  <si>
    <t>和紀</t>
  </si>
  <si>
    <t>東近江市</t>
  </si>
  <si>
    <t>川上</t>
  </si>
  <si>
    <t>け０３</t>
  </si>
  <si>
    <t>上村</t>
  </si>
  <si>
    <t>　武</t>
  </si>
  <si>
    <t>け０４</t>
  </si>
  <si>
    <t>悠作</t>
  </si>
  <si>
    <t>け０５</t>
  </si>
  <si>
    <t>川並</t>
  </si>
  <si>
    <t>和之</t>
  </si>
  <si>
    <t>犬上郡</t>
  </si>
  <si>
    <t>け０７</t>
  </si>
  <si>
    <t>け０８</t>
  </si>
  <si>
    <t>坪田</t>
  </si>
  <si>
    <t>真嘉</t>
  </si>
  <si>
    <t>け０９</t>
  </si>
  <si>
    <t>永里</t>
  </si>
  <si>
    <t>裕次</t>
  </si>
  <si>
    <t>三重県</t>
  </si>
  <si>
    <t>け１０</t>
  </si>
  <si>
    <t>け１１</t>
  </si>
  <si>
    <t>山口</t>
  </si>
  <si>
    <t>直彦</t>
  </si>
  <si>
    <t>け１２</t>
  </si>
  <si>
    <t>け１３</t>
  </si>
  <si>
    <t>守山市</t>
  </si>
  <si>
    <t>け１４</t>
  </si>
  <si>
    <t>け１５</t>
  </si>
  <si>
    <t>け１６</t>
  </si>
  <si>
    <t>け１７</t>
  </si>
  <si>
    <t>福永</t>
  </si>
  <si>
    <t>裕美</t>
  </si>
  <si>
    <t>け１８</t>
  </si>
  <si>
    <t>け１９</t>
  </si>
  <si>
    <t>け２０</t>
  </si>
  <si>
    <t>一典</t>
    <rPh sb="0" eb="2">
      <t>カズノリ</t>
    </rPh>
    <phoneticPr fontId="3"/>
  </si>
  <si>
    <t>近江八幡市</t>
  </si>
  <si>
    <t>け２１</t>
  </si>
  <si>
    <t>梅田</t>
    <rPh sb="0" eb="2">
      <t>ウメダ</t>
    </rPh>
    <phoneticPr fontId="3"/>
  </si>
  <si>
    <t>小澤</t>
    <rPh sb="0" eb="2">
      <t>コザワ</t>
    </rPh>
    <phoneticPr fontId="3"/>
  </si>
  <si>
    <t>藤信</t>
    <rPh sb="0" eb="2">
      <t>フジノブ</t>
    </rPh>
    <phoneticPr fontId="3"/>
  </si>
  <si>
    <t>疋田</t>
    <rPh sb="0" eb="2">
      <t>ヒキダ</t>
    </rPh>
    <phoneticPr fontId="3"/>
  </si>
  <si>
    <t>之宏</t>
    <rPh sb="0" eb="1">
      <t>コレ</t>
    </rPh>
    <rPh sb="1" eb="2">
      <t>ヒロシ</t>
    </rPh>
    <phoneticPr fontId="3"/>
  </si>
  <si>
    <t>朝日</t>
    <rPh sb="0" eb="2">
      <t>アサヒ</t>
    </rPh>
    <phoneticPr fontId="3"/>
  </si>
  <si>
    <t>尚紀</t>
    <rPh sb="0" eb="1">
      <t>ナオ</t>
    </rPh>
    <rPh sb="1" eb="2">
      <t>キ</t>
    </rPh>
    <phoneticPr fontId="3"/>
  </si>
  <si>
    <t>智美</t>
    <rPh sb="0" eb="2">
      <t>トモミ</t>
    </rPh>
    <phoneticPr fontId="3"/>
  </si>
  <si>
    <t>本多</t>
    <rPh sb="0" eb="2">
      <t>ホンダ</t>
    </rPh>
    <phoneticPr fontId="3"/>
  </si>
  <si>
    <t>勇輝</t>
    <rPh sb="0" eb="2">
      <t>ユウキ</t>
    </rPh>
    <phoneticPr fontId="3"/>
  </si>
  <si>
    <t>杉山</t>
  </si>
  <si>
    <t>邦夫</t>
  </si>
  <si>
    <t>英二</t>
  </si>
  <si>
    <t>浅田</t>
  </si>
  <si>
    <t>隆昭</t>
  </si>
  <si>
    <t>森永</t>
  </si>
  <si>
    <t>洋介</t>
  </si>
  <si>
    <t>辰巳</t>
  </si>
  <si>
    <t>悟朗</t>
  </si>
  <si>
    <t>村田</t>
  </si>
  <si>
    <t>平野</t>
    <rPh sb="0" eb="2">
      <t>ヒラノ</t>
    </rPh>
    <phoneticPr fontId="3"/>
  </si>
  <si>
    <t>うさかめ</t>
  </si>
  <si>
    <t>うさぎとかめの集い</t>
    <rPh sb="7" eb="8">
      <t>ツド</t>
    </rPh>
    <phoneticPr fontId="3"/>
  </si>
  <si>
    <t>小倉</t>
    <rPh sb="0" eb="2">
      <t>オグラ</t>
    </rPh>
    <phoneticPr fontId="3"/>
  </si>
  <si>
    <t>俊郎</t>
    <rPh sb="0" eb="1">
      <t>トシ</t>
    </rPh>
    <rPh sb="1" eb="2">
      <t>ロウ</t>
    </rPh>
    <phoneticPr fontId="3"/>
  </si>
  <si>
    <t>う０３</t>
  </si>
  <si>
    <t>片岡</t>
    <rPh sb="0" eb="2">
      <t>カタオカ</t>
    </rPh>
    <phoneticPr fontId="3"/>
  </si>
  <si>
    <t>一寿</t>
    <rPh sb="0" eb="2">
      <t>カズトシ</t>
    </rPh>
    <phoneticPr fontId="3"/>
  </si>
  <si>
    <t>う０４</t>
  </si>
  <si>
    <t>う０５</t>
  </si>
  <si>
    <t>う０６</t>
  </si>
  <si>
    <t>う０７</t>
  </si>
  <si>
    <t>う０８</t>
  </si>
  <si>
    <t>う０９</t>
  </si>
  <si>
    <t>う１０</t>
  </si>
  <si>
    <t>う１１</t>
  </si>
  <si>
    <t>う１２</t>
  </si>
  <si>
    <t>う１３</t>
  </si>
  <si>
    <t>う１４</t>
  </si>
  <si>
    <t>深田</t>
    <rPh sb="0" eb="2">
      <t>フカダ</t>
    </rPh>
    <phoneticPr fontId="3"/>
  </si>
  <si>
    <t>う１５</t>
  </si>
  <si>
    <t>う１６</t>
  </si>
  <si>
    <t>う１７</t>
  </si>
  <si>
    <t>昌紀</t>
    <rPh sb="0" eb="2">
      <t>マサノリ</t>
    </rPh>
    <phoneticPr fontId="3"/>
  </si>
  <si>
    <t>う１８</t>
  </si>
  <si>
    <t>浩之</t>
    <rPh sb="0" eb="2">
      <t>ヒロユキ</t>
    </rPh>
    <phoneticPr fontId="3"/>
  </si>
  <si>
    <t>う１９</t>
  </si>
  <si>
    <t>淳</t>
  </si>
  <si>
    <t>う２０</t>
  </si>
  <si>
    <t>う２１</t>
  </si>
  <si>
    <t>う２２</t>
  </si>
  <si>
    <t>う２３</t>
  </si>
  <si>
    <t>竹下</t>
  </si>
  <si>
    <t>う２４</t>
  </si>
  <si>
    <t>う２５</t>
  </si>
  <si>
    <t>う２６</t>
  </si>
  <si>
    <t>う２７</t>
  </si>
  <si>
    <t>う２８</t>
  </si>
  <si>
    <t>う２９</t>
  </si>
  <si>
    <t>脇野</t>
    <rPh sb="0" eb="2">
      <t>ワキノ</t>
    </rPh>
    <phoneticPr fontId="3"/>
  </si>
  <si>
    <t>佳邦</t>
    <rPh sb="0" eb="1">
      <t>ヨシ</t>
    </rPh>
    <rPh sb="1" eb="2">
      <t>クニ</t>
    </rPh>
    <phoneticPr fontId="3"/>
  </si>
  <si>
    <t>う３０</t>
  </si>
  <si>
    <t>牛道</t>
    <rPh sb="0" eb="1">
      <t>ウシ</t>
    </rPh>
    <rPh sb="1" eb="2">
      <t>ミチ</t>
    </rPh>
    <phoneticPr fontId="3"/>
  </si>
  <si>
    <t>雄介</t>
    <rPh sb="0" eb="2">
      <t>ユウスケ</t>
    </rPh>
    <phoneticPr fontId="3"/>
  </si>
  <si>
    <t>う３１</t>
  </si>
  <si>
    <t>野村</t>
  </si>
  <si>
    <t>良平</t>
  </si>
  <si>
    <t>う３２</t>
  </si>
  <si>
    <t>土肥</t>
    <rPh sb="0" eb="2">
      <t>ドイ</t>
    </rPh>
    <phoneticPr fontId="3"/>
  </si>
  <si>
    <t>将博</t>
    <rPh sb="0" eb="2">
      <t>マサヒロ</t>
    </rPh>
    <phoneticPr fontId="3"/>
  </si>
  <si>
    <t>う３３</t>
  </si>
  <si>
    <t>う３４</t>
  </si>
  <si>
    <t>う３５</t>
  </si>
  <si>
    <t>う３６</t>
  </si>
  <si>
    <t>う３７</t>
  </si>
  <si>
    <t>植垣</t>
    <rPh sb="0" eb="2">
      <t>ウエガキ</t>
    </rPh>
    <phoneticPr fontId="3"/>
  </si>
  <si>
    <t>貴美子</t>
    <rPh sb="0" eb="3">
      <t>キミコ</t>
    </rPh>
    <phoneticPr fontId="3"/>
  </si>
  <si>
    <t>う３８</t>
  </si>
  <si>
    <t>う３９</t>
  </si>
  <si>
    <t>辻</t>
    <rPh sb="0" eb="1">
      <t>ツジ</t>
    </rPh>
    <phoneticPr fontId="3"/>
  </si>
  <si>
    <t>う４０</t>
  </si>
  <si>
    <t>う４１</t>
  </si>
  <si>
    <t>う４２</t>
  </si>
  <si>
    <t>う４３</t>
  </si>
  <si>
    <t>う４４</t>
  </si>
  <si>
    <t>う４５</t>
  </si>
  <si>
    <t>啓吾</t>
    <rPh sb="0" eb="2">
      <t>ケイゴ</t>
    </rPh>
    <phoneticPr fontId="3"/>
  </si>
  <si>
    <t>苗村</t>
    <rPh sb="0" eb="2">
      <t>ナエムラ</t>
    </rPh>
    <phoneticPr fontId="3"/>
  </si>
  <si>
    <t>個人登録</t>
    <rPh sb="0" eb="2">
      <t>コジン</t>
    </rPh>
    <rPh sb="2" eb="4">
      <t>トウロク</t>
    </rPh>
    <phoneticPr fontId="3"/>
  </si>
  <si>
    <t>あ２３</t>
  </si>
  <si>
    <t>堤</t>
    <rPh sb="0" eb="1">
      <t>ツツミ</t>
    </rPh>
    <phoneticPr fontId="3"/>
  </si>
  <si>
    <t>泰彦</t>
    <rPh sb="0" eb="2">
      <t>ヤスヒコ</t>
    </rPh>
    <phoneticPr fontId="3"/>
  </si>
  <si>
    <t>新谷</t>
    <rPh sb="0" eb="2">
      <t>シンヤ</t>
    </rPh>
    <phoneticPr fontId="3"/>
  </si>
  <si>
    <t>良</t>
    <rPh sb="0" eb="1">
      <t>リョウ</t>
    </rPh>
    <phoneticPr fontId="3"/>
  </si>
  <si>
    <t>愛荘町</t>
    <rPh sb="0" eb="3">
      <t>アイショウチョウ</t>
    </rPh>
    <phoneticPr fontId="3"/>
  </si>
  <si>
    <t>け２２</t>
  </si>
  <si>
    <t>ぷ０３</t>
  </si>
  <si>
    <t>ぷ０４</t>
  </si>
  <si>
    <t>ぷ０５</t>
  </si>
  <si>
    <t>ぷ０６</t>
  </si>
  <si>
    <t>ぷ０７</t>
  </si>
  <si>
    <t>ぷ０８</t>
  </si>
  <si>
    <t>ぷ０９</t>
  </si>
  <si>
    <t>ぷ１０</t>
  </si>
  <si>
    <t>ぷ１１</t>
  </si>
  <si>
    <t>■主　　催　　東近江市テニス協会　　　　（担当クラブ：うさぎとかめの集い）</t>
    <rPh sb="34" eb="35">
      <t>ツド</t>
    </rPh>
    <phoneticPr fontId="3"/>
  </si>
  <si>
    <t>藤田泰子</t>
    <rPh sb="0" eb="2">
      <t>フジタ</t>
    </rPh>
    <rPh sb="2" eb="4">
      <t>ヤスコ</t>
    </rPh>
    <phoneticPr fontId="3"/>
  </si>
  <si>
    <t>池端誠治</t>
    <phoneticPr fontId="3"/>
  </si>
  <si>
    <t>橋本真里</t>
    <phoneticPr fontId="3"/>
  </si>
  <si>
    <t>水本淳史</t>
    <phoneticPr fontId="3"/>
  </si>
  <si>
    <t>石橋和基</t>
    <phoneticPr fontId="3"/>
  </si>
  <si>
    <t>金谷太郎</t>
    <phoneticPr fontId="3"/>
  </si>
  <si>
    <t>田端加津子</t>
    <phoneticPr fontId="3"/>
  </si>
  <si>
    <t>グリフィンズ</t>
    <phoneticPr fontId="3"/>
  </si>
  <si>
    <t>グリフィンズＢ</t>
    <phoneticPr fontId="3"/>
  </si>
  <si>
    <t>フレンズＡ</t>
    <phoneticPr fontId="3"/>
  </si>
  <si>
    <t>岩本龍</t>
    <rPh sb="0" eb="2">
      <t>イワモト</t>
    </rPh>
    <rPh sb="2" eb="3">
      <t>リュウ</t>
    </rPh>
    <phoneticPr fontId="3"/>
  </si>
  <si>
    <t>浅田恵亮</t>
    <rPh sb="0" eb="2">
      <t>アサダ</t>
    </rPh>
    <rPh sb="2" eb="3">
      <t>ケイ</t>
    </rPh>
    <rPh sb="3" eb="4">
      <t>リョウ</t>
    </rPh>
    <phoneticPr fontId="3"/>
  </si>
  <si>
    <t>奥内奈々</t>
    <rPh sb="0" eb="1">
      <t>オク</t>
    </rPh>
    <rPh sb="1" eb="2">
      <t>ウチ</t>
    </rPh>
    <rPh sb="2" eb="4">
      <t>ナナ</t>
    </rPh>
    <phoneticPr fontId="3"/>
  </si>
  <si>
    <t>浅田洋史</t>
    <rPh sb="0" eb="2">
      <t>アサダ</t>
    </rPh>
    <phoneticPr fontId="3"/>
  </si>
  <si>
    <t>鍵谷初美</t>
    <rPh sb="0" eb="1">
      <t>カギ</t>
    </rPh>
    <rPh sb="1" eb="2">
      <t>ヤ</t>
    </rPh>
    <rPh sb="2" eb="4">
      <t>ハツミ</t>
    </rPh>
    <phoneticPr fontId="3"/>
  </si>
  <si>
    <t>筒井珠世</t>
    <rPh sb="0" eb="2">
      <t>ツツイ</t>
    </rPh>
    <phoneticPr fontId="3"/>
  </si>
  <si>
    <t xml:space="preserve">第10回記念
2018年
</t>
    <rPh sb="0" eb="1">
      <t>ダイ</t>
    </rPh>
    <rPh sb="3" eb="4">
      <t>カイ</t>
    </rPh>
    <rPh sb="4" eb="6">
      <t>キネン</t>
    </rPh>
    <rPh sb="12" eb="13">
      <t>ネン</t>
    </rPh>
    <phoneticPr fontId="3"/>
  </si>
  <si>
    <t>山口美由希</t>
    <rPh sb="0" eb="2">
      <t>ヤマグチ</t>
    </rPh>
    <rPh sb="2" eb="3">
      <t>ミ</t>
    </rPh>
    <rPh sb="3" eb="5">
      <t>ユキ</t>
    </rPh>
    <phoneticPr fontId="3"/>
  </si>
  <si>
    <t>東　恵</t>
    <rPh sb="0" eb="1">
      <t>ヒガシ</t>
    </rPh>
    <rPh sb="2" eb="3">
      <t>メグミ</t>
    </rPh>
    <phoneticPr fontId="3"/>
  </si>
  <si>
    <t>大野美南</t>
    <rPh sb="0" eb="2">
      <t>オオノ</t>
    </rPh>
    <rPh sb="2" eb="4">
      <t>ミナミ</t>
    </rPh>
    <phoneticPr fontId="3"/>
  </si>
  <si>
    <t>山下　歩</t>
    <rPh sb="0" eb="2">
      <t>ヤマシタ</t>
    </rPh>
    <rPh sb="3" eb="4">
      <t>アユム</t>
    </rPh>
    <phoneticPr fontId="3"/>
  </si>
  <si>
    <t xml:space="preserve">第11回
2019年
</t>
    <rPh sb="0" eb="1">
      <t>ダイ</t>
    </rPh>
    <rPh sb="3" eb="4">
      <t>カイ</t>
    </rPh>
    <rPh sb="10" eb="11">
      <t>ネン</t>
    </rPh>
    <phoneticPr fontId="3"/>
  </si>
  <si>
    <t>坪田真嘉</t>
    <rPh sb="0" eb="2">
      <t>ツボタ</t>
    </rPh>
    <rPh sb="2" eb="4">
      <t>シンカ</t>
    </rPh>
    <phoneticPr fontId="3"/>
  </si>
  <si>
    <t>永松貴子</t>
    <rPh sb="0" eb="4">
      <t>ナガマツタカコ</t>
    </rPh>
    <phoneticPr fontId="3"/>
  </si>
  <si>
    <t>土肥祐子</t>
    <rPh sb="0" eb="2">
      <t>ドヒ</t>
    </rPh>
    <rPh sb="2" eb="4">
      <t>ユウコ</t>
    </rPh>
    <phoneticPr fontId="3"/>
  </si>
  <si>
    <t>濱田晴香</t>
    <rPh sb="0" eb="2">
      <t>ハマダ</t>
    </rPh>
    <rPh sb="2" eb="3">
      <t>ハレ</t>
    </rPh>
    <rPh sb="3" eb="4">
      <t>カ</t>
    </rPh>
    <phoneticPr fontId="3"/>
  </si>
  <si>
    <t>川上悠作</t>
    <rPh sb="0" eb="2">
      <t>カワカミ</t>
    </rPh>
    <rPh sb="2" eb="4">
      <t>ユウサク</t>
    </rPh>
    <phoneticPr fontId="3"/>
  </si>
  <si>
    <t>永里祐次</t>
    <rPh sb="0" eb="4">
      <t>ナガサトユウジ</t>
    </rPh>
    <phoneticPr fontId="3"/>
  </si>
  <si>
    <t>本多姫欧</t>
    <rPh sb="0" eb="2">
      <t>ホンダ</t>
    </rPh>
    <rPh sb="2" eb="3">
      <t>ヒメ</t>
    </rPh>
    <rPh sb="3" eb="4">
      <t>オウ</t>
    </rPh>
    <phoneticPr fontId="3"/>
  </si>
  <si>
    <t>竹田圭佑</t>
    <rPh sb="0" eb="2">
      <t>タケダ</t>
    </rPh>
    <rPh sb="2" eb="4">
      <t>ケイスケ</t>
    </rPh>
    <phoneticPr fontId="3"/>
  </si>
  <si>
    <t>今井順子</t>
    <rPh sb="0" eb="4">
      <t>イマイジュンコ</t>
    </rPh>
    <phoneticPr fontId="3"/>
  </si>
  <si>
    <t>渡辺哲</t>
    <rPh sb="0" eb="2">
      <t>ワタナベ</t>
    </rPh>
    <rPh sb="2" eb="3">
      <t>テツ</t>
    </rPh>
    <phoneticPr fontId="3"/>
  </si>
  <si>
    <t>藤村加代子</t>
    <rPh sb="0" eb="2">
      <t>フジムラ</t>
    </rPh>
    <rPh sb="2" eb="5">
      <t>カヨコ</t>
    </rPh>
    <phoneticPr fontId="3"/>
  </si>
  <si>
    <t>本多勇輝</t>
    <rPh sb="0" eb="2">
      <t>ホンダ</t>
    </rPh>
    <rPh sb="2" eb="4">
      <t>ユウキ</t>
    </rPh>
    <phoneticPr fontId="3"/>
  </si>
  <si>
    <t>平塚聡</t>
    <rPh sb="0" eb="3">
      <t>ヒラツカサトシ</t>
    </rPh>
    <phoneticPr fontId="3"/>
  </si>
  <si>
    <t>牛道雄介</t>
    <rPh sb="0" eb="2">
      <t>ウシミチ</t>
    </rPh>
    <rPh sb="2" eb="4">
      <t>ユウスケ</t>
    </rPh>
    <phoneticPr fontId="3"/>
  </si>
  <si>
    <t>田中由紀</t>
    <rPh sb="0" eb="2">
      <t>タナカ</t>
    </rPh>
    <rPh sb="2" eb="4">
      <t>ユキ</t>
    </rPh>
    <phoneticPr fontId="3"/>
  </si>
  <si>
    <t>木村善和</t>
    <rPh sb="0" eb="2">
      <t>キムラ</t>
    </rPh>
    <rPh sb="2" eb="4">
      <t>ヨシカズ</t>
    </rPh>
    <phoneticPr fontId="3"/>
  </si>
  <si>
    <t>古市卓志</t>
    <rPh sb="0" eb="4">
      <t>フルイチタクシ</t>
    </rPh>
    <phoneticPr fontId="3"/>
  </si>
  <si>
    <t>松本啓吾</t>
    <rPh sb="0" eb="2">
      <t>マツモト</t>
    </rPh>
    <rPh sb="2" eb="3">
      <t>ケイ</t>
    </rPh>
    <rPh sb="3" eb="4">
      <t>ゴ</t>
    </rPh>
    <phoneticPr fontId="3"/>
  </si>
  <si>
    <t>第12回
2020年
市民大会</t>
    <rPh sb="0" eb="1">
      <t>ダイ</t>
    </rPh>
    <rPh sb="3" eb="4">
      <t>カイ</t>
    </rPh>
    <rPh sb="9" eb="10">
      <t>ネン</t>
    </rPh>
    <rPh sb="11" eb="15">
      <t>シミンタイカイ</t>
    </rPh>
    <phoneticPr fontId="3"/>
  </si>
  <si>
    <t>登録Noを入れると氏名が入力されます</t>
    <rPh sb="0" eb="2">
      <t>トウロク</t>
    </rPh>
    <rPh sb="5" eb="6">
      <t>イ</t>
    </rPh>
    <rPh sb="9" eb="11">
      <t>シメイ</t>
    </rPh>
    <rPh sb="12" eb="14">
      <t>ニュウリョク</t>
    </rPh>
    <phoneticPr fontId="3"/>
  </si>
  <si>
    <t>　　　　　　　　　試合順：女子D⇒男子D⇒女子S⇒男子S⇒ミックス（進行具合により変更する可能性があります）</t>
    <rPh sb="34" eb="36">
      <t>シンコウ</t>
    </rPh>
    <rPh sb="36" eb="38">
      <t>グアイ</t>
    </rPh>
    <rPh sb="41" eb="43">
      <t>ヘンコウ</t>
    </rPh>
    <rPh sb="45" eb="48">
      <t>カノウセイ</t>
    </rPh>
    <phoneticPr fontId="3"/>
  </si>
  <si>
    <t>第13回
202１年
市民大会</t>
    <rPh sb="0" eb="1">
      <t>ダイ</t>
    </rPh>
    <rPh sb="3" eb="4">
      <t>カイ</t>
    </rPh>
    <rPh sb="9" eb="10">
      <t>ネン</t>
    </rPh>
    <rPh sb="11" eb="15">
      <t>シミンタイカイ</t>
    </rPh>
    <phoneticPr fontId="3"/>
  </si>
  <si>
    <t>うさかめＡ</t>
    <phoneticPr fontId="3"/>
  </si>
  <si>
    <t>竹田圭祐</t>
    <rPh sb="0" eb="2">
      <t>タケダ</t>
    </rPh>
    <rPh sb="2" eb="4">
      <t>ケイスケ</t>
    </rPh>
    <phoneticPr fontId="3"/>
  </si>
  <si>
    <t>松本啓吾</t>
    <rPh sb="0" eb="2">
      <t>マツモト</t>
    </rPh>
    <rPh sb="2" eb="4">
      <t>ケイゴ</t>
    </rPh>
    <phoneticPr fontId="3"/>
  </si>
  <si>
    <t>林哲学</t>
    <rPh sb="0" eb="1">
      <t>ハヤシ</t>
    </rPh>
    <rPh sb="1" eb="3">
      <t>テツガク</t>
    </rPh>
    <phoneticPr fontId="3"/>
  </si>
  <si>
    <t>池本淳貴</t>
    <rPh sb="0" eb="2">
      <t>イケモト</t>
    </rPh>
    <rPh sb="2" eb="3">
      <t>ジュン</t>
    </rPh>
    <rPh sb="3" eb="4">
      <t>タカ</t>
    </rPh>
    <phoneticPr fontId="3"/>
  </si>
  <si>
    <t>辻佳子</t>
    <rPh sb="0" eb="1">
      <t>ツジ</t>
    </rPh>
    <rPh sb="1" eb="3">
      <t>ヨシコ</t>
    </rPh>
    <phoneticPr fontId="3"/>
  </si>
  <si>
    <t>竹下光代</t>
    <rPh sb="0" eb="2">
      <t>タケシタ</t>
    </rPh>
    <rPh sb="2" eb="4">
      <t>ミツヨ</t>
    </rPh>
    <phoneticPr fontId="3"/>
  </si>
  <si>
    <t>田中有紀</t>
    <rPh sb="0" eb="2">
      <t>タナカ</t>
    </rPh>
    <rPh sb="2" eb="3">
      <t>ユウ</t>
    </rPh>
    <rPh sb="3" eb="4">
      <t>ノリ</t>
    </rPh>
    <phoneticPr fontId="3"/>
  </si>
  <si>
    <t>アンヴァ―ス</t>
    <phoneticPr fontId="3"/>
  </si>
  <si>
    <t>上津慶和</t>
    <rPh sb="0" eb="1">
      <t>ウエ</t>
    </rPh>
    <rPh sb="1" eb="2">
      <t>ツ</t>
    </rPh>
    <rPh sb="2" eb="3">
      <t>ヨシ</t>
    </rPh>
    <rPh sb="3" eb="4">
      <t>ワ</t>
    </rPh>
    <phoneticPr fontId="3"/>
  </si>
  <si>
    <t>猪飼尚輝</t>
    <rPh sb="0" eb="2">
      <t>イカイ</t>
    </rPh>
    <rPh sb="2" eb="3">
      <t>ナオ</t>
    </rPh>
    <rPh sb="3" eb="4">
      <t>テル</t>
    </rPh>
    <phoneticPr fontId="3"/>
  </si>
  <si>
    <t>鈴木智彦</t>
    <rPh sb="0" eb="2">
      <t>スズキ</t>
    </rPh>
    <rPh sb="2" eb="4">
      <t>トモヒコ</t>
    </rPh>
    <phoneticPr fontId="3"/>
  </si>
  <si>
    <t>松村友喜</t>
    <rPh sb="0" eb="2">
      <t>マツムラ</t>
    </rPh>
    <rPh sb="2" eb="3">
      <t>トモ</t>
    </rPh>
    <rPh sb="3" eb="4">
      <t>キ</t>
    </rPh>
    <phoneticPr fontId="3"/>
  </si>
  <si>
    <t>高松恭平</t>
    <rPh sb="0" eb="2">
      <t>タカマツ</t>
    </rPh>
    <rPh sb="2" eb="4">
      <t>キョウヘイ</t>
    </rPh>
    <phoneticPr fontId="3"/>
  </si>
  <si>
    <t>青木知里</t>
    <rPh sb="0" eb="2">
      <t>アオキ</t>
    </rPh>
    <rPh sb="2" eb="4">
      <t>チサト</t>
    </rPh>
    <phoneticPr fontId="3"/>
  </si>
  <si>
    <t>片桐美里</t>
    <rPh sb="0" eb="2">
      <t>カタギリ</t>
    </rPh>
    <rPh sb="2" eb="4">
      <t>ミサト</t>
    </rPh>
    <phoneticPr fontId="3"/>
  </si>
  <si>
    <t>西野美恵</t>
    <rPh sb="0" eb="2">
      <t>ニシノ</t>
    </rPh>
    <rPh sb="2" eb="4">
      <t>ミエ</t>
    </rPh>
    <phoneticPr fontId="3"/>
  </si>
  <si>
    <t>高松史佳</t>
    <rPh sb="0" eb="2">
      <t>タカマツ</t>
    </rPh>
    <rPh sb="2" eb="3">
      <t>シ</t>
    </rPh>
    <rPh sb="3" eb="4">
      <t>カ</t>
    </rPh>
    <phoneticPr fontId="3"/>
  </si>
  <si>
    <t>村田八日市ＴＣ</t>
    <rPh sb="0" eb="2">
      <t>ムラタ</t>
    </rPh>
    <rPh sb="2" eb="4">
      <t>ヨウカ</t>
    </rPh>
    <rPh sb="4" eb="5">
      <t>シ</t>
    </rPh>
    <phoneticPr fontId="3"/>
  </si>
  <si>
    <t>川上英二</t>
    <rPh sb="0" eb="2">
      <t>カワカミ</t>
    </rPh>
    <rPh sb="2" eb="4">
      <t>エイジ</t>
    </rPh>
    <phoneticPr fontId="3"/>
  </si>
  <si>
    <t>杉山邦夫</t>
    <rPh sb="0" eb="2">
      <t>スギヤマ</t>
    </rPh>
    <rPh sb="2" eb="4">
      <t>クニオ</t>
    </rPh>
    <phoneticPr fontId="3"/>
  </si>
  <si>
    <t>土田典人</t>
    <rPh sb="0" eb="2">
      <t>ツチダ</t>
    </rPh>
    <rPh sb="2" eb="3">
      <t>テン</t>
    </rPh>
    <rPh sb="3" eb="4">
      <t>ヒト</t>
    </rPh>
    <phoneticPr fontId="3"/>
  </si>
  <si>
    <t>大塚陽</t>
    <rPh sb="0" eb="2">
      <t>オオツカ</t>
    </rPh>
    <rPh sb="2" eb="3">
      <t>ヨウ</t>
    </rPh>
    <phoneticPr fontId="3"/>
  </si>
  <si>
    <t>村田彩子</t>
    <rPh sb="0" eb="2">
      <t>ムラタ</t>
    </rPh>
    <rPh sb="2" eb="4">
      <t>アヤコ</t>
    </rPh>
    <phoneticPr fontId="3"/>
  </si>
  <si>
    <t>村川庸子</t>
    <rPh sb="0" eb="2">
      <t>ムラカワ</t>
    </rPh>
    <rPh sb="2" eb="4">
      <t>ヨウコ</t>
    </rPh>
    <phoneticPr fontId="3"/>
  </si>
  <si>
    <t>本池清子</t>
    <rPh sb="0" eb="2">
      <t>モトイケ</t>
    </rPh>
    <rPh sb="2" eb="4">
      <t>キヨコ</t>
    </rPh>
    <phoneticPr fontId="3"/>
  </si>
  <si>
    <t>中野美和</t>
    <rPh sb="0" eb="2">
      <t>ナカノ</t>
    </rPh>
    <rPh sb="2" eb="4">
      <t>ミワ</t>
    </rPh>
    <phoneticPr fontId="3"/>
  </si>
  <si>
    <t>あ２４</t>
  </si>
  <si>
    <t>あ２５</t>
  </si>
  <si>
    <t>あ２６</t>
  </si>
  <si>
    <t>あ２７</t>
  </si>
  <si>
    <t>あ２８</t>
  </si>
  <si>
    <t>甲賀市</t>
  </si>
  <si>
    <t>き０２</t>
  </si>
  <si>
    <t>村尾</t>
  </si>
  <si>
    <t>彰了</t>
  </si>
  <si>
    <t>南</t>
    <rPh sb="0" eb="1">
      <t>ミナミ</t>
    </rPh>
    <phoneticPr fontId="3"/>
  </si>
  <si>
    <t>寺本</t>
    <rPh sb="0" eb="2">
      <t>テラモト</t>
    </rPh>
    <phoneticPr fontId="3"/>
  </si>
  <si>
    <t>将吾</t>
    <rPh sb="0" eb="2">
      <t>ショウゴ</t>
    </rPh>
    <phoneticPr fontId="3"/>
  </si>
  <si>
    <t>浜田</t>
    <rPh sb="0" eb="2">
      <t>ハマダ</t>
    </rPh>
    <phoneticPr fontId="3"/>
  </si>
  <si>
    <t>優也</t>
    <rPh sb="0" eb="2">
      <t>ユウヤ</t>
    </rPh>
    <phoneticPr fontId="3"/>
  </si>
  <si>
    <t>三重県</t>
    <rPh sb="0" eb="3">
      <t>ミエケン</t>
    </rPh>
    <phoneticPr fontId="3"/>
  </si>
  <si>
    <t>け０１</t>
  </si>
  <si>
    <t>谷</t>
    <rPh sb="0" eb="1">
      <t>タニ</t>
    </rPh>
    <phoneticPr fontId="3"/>
  </si>
  <si>
    <t>亀井</t>
    <rPh sb="0" eb="2">
      <t>カメイ</t>
    </rPh>
    <phoneticPr fontId="3"/>
  </si>
  <si>
    <t>姫井</t>
  </si>
  <si>
    <t>う４６</t>
  </si>
  <si>
    <t>岩花</t>
    <rPh sb="0" eb="1">
      <t>イワ</t>
    </rPh>
    <rPh sb="1" eb="2">
      <t>ハナ</t>
    </rPh>
    <phoneticPr fontId="3"/>
  </si>
  <si>
    <t>功</t>
    <rPh sb="0" eb="1">
      <t>イサオ</t>
    </rPh>
    <phoneticPr fontId="3"/>
  </si>
  <si>
    <t>皓太</t>
    <rPh sb="0" eb="2">
      <t>コウタ</t>
    </rPh>
    <phoneticPr fontId="3"/>
  </si>
  <si>
    <t>廣瀬</t>
    <rPh sb="0" eb="2">
      <t>ヒロセ</t>
    </rPh>
    <phoneticPr fontId="3"/>
  </si>
  <si>
    <t>あ２９</t>
  </si>
  <si>
    <t>大脇</t>
    <rPh sb="0" eb="2">
      <t>オオワキ</t>
    </rPh>
    <phoneticPr fontId="3"/>
  </si>
  <si>
    <t>和世</t>
    <rPh sb="0" eb="2">
      <t>カズヨ</t>
    </rPh>
    <phoneticPr fontId="3"/>
  </si>
  <si>
    <t>あ３０</t>
  </si>
  <si>
    <t>あ３１</t>
  </si>
  <si>
    <t>明子</t>
    <rPh sb="0" eb="2">
      <t>アキコ</t>
    </rPh>
    <phoneticPr fontId="3"/>
  </si>
  <si>
    <t>あ３２</t>
  </si>
  <si>
    <t>美香</t>
    <rPh sb="0" eb="2">
      <t>ミカ</t>
    </rPh>
    <phoneticPr fontId="35"/>
  </si>
  <si>
    <t>眞規子</t>
  </si>
  <si>
    <t>長浜市</t>
    <rPh sb="0" eb="3">
      <t>ナガハマシ</t>
    </rPh>
    <phoneticPr fontId="35"/>
  </si>
  <si>
    <t>村田</t>
    <rPh sb="0" eb="2">
      <t>ムラタ</t>
    </rPh>
    <phoneticPr fontId="35"/>
  </si>
  <si>
    <t>理恵子</t>
  </si>
  <si>
    <t>ふ０１</t>
  </si>
  <si>
    <t>水本</t>
  </si>
  <si>
    <t>淳史</t>
  </si>
  <si>
    <t>フレンズ</t>
  </si>
  <si>
    <t>ふ０２</t>
  </si>
  <si>
    <t>清水</t>
  </si>
  <si>
    <t>善弘</t>
  </si>
  <si>
    <t>大樹</t>
  </si>
  <si>
    <t>大津市</t>
  </si>
  <si>
    <t>成宮</t>
  </si>
  <si>
    <t>康弘</t>
  </si>
  <si>
    <t>平塚</t>
  </si>
  <si>
    <t>池端</t>
  </si>
  <si>
    <t>誠治</t>
  </si>
  <si>
    <t>三代</t>
  </si>
  <si>
    <t>康成</t>
  </si>
  <si>
    <t>古市</t>
  </si>
  <si>
    <t>卓志</t>
  </si>
  <si>
    <t>筒井</t>
  </si>
  <si>
    <t>珠世</t>
  </si>
  <si>
    <t>米原市</t>
  </si>
  <si>
    <t>松井</t>
  </si>
  <si>
    <t>梨絵</t>
  </si>
  <si>
    <t>土肥</t>
  </si>
  <si>
    <t>松村</t>
  </si>
  <si>
    <t>吉岡</t>
  </si>
  <si>
    <t>京子</t>
  </si>
  <si>
    <t>愛荘町</t>
  </si>
  <si>
    <t>出縄</t>
  </si>
  <si>
    <t>久子</t>
  </si>
  <si>
    <t>大野</t>
  </si>
  <si>
    <t>美南</t>
  </si>
  <si>
    <t>大野美南</t>
  </si>
  <si>
    <t>湖南市</t>
  </si>
  <si>
    <t>男</t>
    <rPh sb="0" eb="1">
      <t>オトコ</t>
    </rPh>
    <phoneticPr fontId="37"/>
  </si>
  <si>
    <t>大橋</t>
    <rPh sb="0" eb="2">
      <t>オオハシ</t>
    </rPh>
    <phoneticPr fontId="3"/>
  </si>
  <si>
    <t>久保村</t>
    <rPh sb="0" eb="3">
      <t>クボムラ</t>
    </rPh>
    <phoneticPr fontId="3"/>
  </si>
  <si>
    <t>悠史</t>
    <rPh sb="0" eb="2">
      <t>ユウシ</t>
    </rPh>
    <phoneticPr fontId="3"/>
  </si>
  <si>
    <t>駿亮</t>
    <rPh sb="0" eb="1">
      <t>シュン</t>
    </rPh>
    <rPh sb="1" eb="2">
      <t>リョウ</t>
    </rPh>
    <phoneticPr fontId="35"/>
  </si>
  <si>
    <t>森</t>
    <rPh sb="0" eb="1">
      <t>モリ</t>
    </rPh>
    <phoneticPr fontId="35"/>
  </si>
  <si>
    <t>栗東市</t>
    <rPh sb="0" eb="3">
      <t>リットウシ</t>
    </rPh>
    <phoneticPr fontId="35"/>
  </si>
  <si>
    <t>真彦</t>
    <rPh sb="0" eb="2">
      <t>マサヒコ</t>
    </rPh>
    <phoneticPr fontId="35"/>
  </si>
  <si>
    <t>東近江市</t>
    <rPh sb="0" eb="4">
      <t>ヒガシオウミシ</t>
    </rPh>
    <phoneticPr fontId="35"/>
  </si>
  <si>
    <t>女</t>
    <rPh sb="0" eb="1">
      <t>オンナ</t>
    </rPh>
    <phoneticPr fontId="35"/>
  </si>
  <si>
    <t>彦根市</t>
    <rPh sb="0" eb="3">
      <t>ヒコネシ</t>
    </rPh>
    <phoneticPr fontId="35"/>
  </si>
  <si>
    <t>ぷ１２</t>
  </si>
  <si>
    <t>ぷ１３</t>
  </si>
  <si>
    <t>今井</t>
    <rPh sb="0" eb="2">
      <t>イマイ</t>
    </rPh>
    <phoneticPr fontId="35"/>
  </si>
  <si>
    <t>順子</t>
    <rPh sb="0" eb="2">
      <t>ジュンコ</t>
    </rPh>
    <phoneticPr fontId="35"/>
  </si>
  <si>
    <t>垣内</t>
    <rPh sb="0" eb="2">
      <t>カキウチ</t>
    </rPh>
    <phoneticPr fontId="35"/>
  </si>
  <si>
    <t>義則</t>
    <rPh sb="0" eb="2">
      <t>ヨシノリ</t>
    </rPh>
    <phoneticPr fontId="35"/>
  </si>
  <si>
    <t>健一</t>
    <rPh sb="0" eb="2">
      <t>ケンイチ</t>
    </rPh>
    <phoneticPr fontId="35"/>
  </si>
  <si>
    <t>亀井</t>
    <rPh sb="0" eb="2">
      <t>カメイ</t>
    </rPh>
    <phoneticPr fontId="35"/>
  </si>
  <si>
    <t>雅嗣</t>
    <rPh sb="0" eb="1">
      <t>マサ</t>
    </rPh>
    <rPh sb="1" eb="2">
      <t>ツグ</t>
    </rPh>
    <phoneticPr fontId="35"/>
  </si>
  <si>
    <t>野洲市</t>
    <rPh sb="0" eb="3">
      <t>ヤスシ</t>
    </rPh>
    <phoneticPr fontId="35"/>
  </si>
  <si>
    <t>甲賀市</t>
    <rPh sb="0" eb="3">
      <t>コウカシ</t>
    </rPh>
    <phoneticPr fontId="35"/>
  </si>
  <si>
    <t>多賀町</t>
    <rPh sb="0" eb="3">
      <t>タガチョウ</t>
    </rPh>
    <phoneticPr fontId="35"/>
  </si>
  <si>
    <t>坂田</t>
    <rPh sb="0" eb="2">
      <t>サカタ</t>
    </rPh>
    <phoneticPr fontId="35"/>
  </si>
  <si>
    <t>義記</t>
    <rPh sb="0" eb="1">
      <t>ヨシ</t>
    </rPh>
    <rPh sb="1" eb="2">
      <t>キ</t>
    </rPh>
    <phoneticPr fontId="35"/>
  </si>
  <si>
    <t>守山市</t>
    <rPh sb="0" eb="3">
      <t>モリヤマシ</t>
    </rPh>
    <phoneticPr fontId="35"/>
  </si>
  <si>
    <t>牛道</t>
    <rPh sb="0" eb="2">
      <t>ウシミチ</t>
    </rPh>
    <phoneticPr fontId="35"/>
  </si>
  <si>
    <t>心</t>
    <rPh sb="0" eb="1">
      <t>ココロ</t>
    </rPh>
    <phoneticPr fontId="35"/>
  </si>
  <si>
    <t>陽子</t>
    <rPh sb="0" eb="2">
      <t>ヨウコ</t>
    </rPh>
    <phoneticPr fontId="35"/>
  </si>
  <si>
    <t>湖南市</t>
    <rPh sb="0" eb="3">
      <t>コナンシ</t>
    </rPh>
    <phoneticPr fontId="35"/>
  </si>
  <si>
    <t>佳子</t>
    <rPh sb="0" eb="2">
      <t>ヨシコ</t>
    </rPh>
    <phoneticPr fontId="35"/>
  </si>
  <si>
    <t>直子</t>
    <rPh sb="0" eb="2">
      <t>ナオコ</t>
    </rPh>
    <phoneticPr fontId="35"/>
  </si>
  <si>
    <t>竜王町</t>
    <rPh sb="0" eb="3">
      <t>リュウオウチョウ</t>
    </rPh>
    <phoneticPr fontId="35"/>
  </si>
  <si>
    <t>藤田</t>
    <rPh sb="0" eb="2">
      <t>フジタ</t>
    </rPh>
    <phoneticPr fontId="35"/>
  </si>
  <si>
    <t>博美</t>
    <rPh sb="0" eb="2">
      <t>ヒロミ</t>
    </rPh>
    <phoneticPr fontId="35"/>
  </si>
  <si>
    <t>三崎</t>
    <rPh sb="0" eb="2">
      <t>ミサキ</t>
    </rPh>
    <phoneticPr fontId="35"/>
  </si>
  <si>
    <t>奈々</t>
    <rPh sb="0" eb="2">
      <t>ナナ</t>
    </rPh>
    <phoneticPr fontId="35"/>
  </si>
  <si>
    <t>光代</t>
    <rPh sb="0" eb="2">
      <t>ミツヨ</t>
    </rPh>
    <phoneticPr fontId="35"/>
  </si>
  <si>
    <t>亜利沙</t>
    <rPh sb="0" eb="3">
      <t>アリサ</t>
    </rPh>
    <phoneticPr fontId="35"/>
  </si>
  <si>
    <t>村川</t>
    <rPh sb="0" eb="2">
      <t>ムラカワ</t>
    </rPh>
    <phoneticPr fontId="35"/>
  </si>
  <si>
    <t>庸子</t>
    <rPh sb="0" eb="2">
      <t>ヨウコ</t>
    </rPh>
    <phoneticPr fontId="35"/>
  </si>
  <si>
    <t>愛知郡</t>
    <rPh sb="0" eb="3">
      <t>エチグン</t>
    </rPh>
    <phoneticPr fontId="35"/>
  </si>
  <si>
    <t>中田</t>
    <rPh sb="0" eb="2">
      <t>ナカタ</t>
    </rPh>
    <phoneticPr fontId="35"/>
  </si>
  <si>
    <t>富憲</t>
    <rPh sb="0" eb="2">
      <t>トミノリ</t>
    </rPh>
    <phoneticPr fontId="35"/>
  </si>
  <si>
    <t>こ０２</t>
  </si>
  <si>
    <t>■種　　目　　団体戦（全種目）</t>
    <rPh sb="11" eb="14">
      <t>ゼンシュモク</t>
    </rPh>
    <phoneticPr fontId="3"/>
  </si>
  <si>
    <t>■参加料　　  　8,000円/１チームあたり（当日8,500円）</t>
    <phoneticPr fontId="3"/>
  </si>
  <si>
    <t>うさかめB</t>
    <phoneticPr fontId="3"/>
  </si>
  <si>
    <t>山本浩之</t>
    <rPh sb="0" eb="2">
      <t>ヤマモト</t>
    </rPh>
    <rPh sb="2" eb="4">
      <t>ヒロユキ</t>
    </rPh>
    <phoneticPr fontId="3"/>
  </si>
  <si>
    <t>峰　祥靖</t>
    <rPh sb="0" eb="1">
      <t>ミネ</t>
    </rPh>
    <rPh sb="2" eb="3">
      <t>ヨシ</t>
    </rPh>
    <rPh sb="3" eb="4">
      <t>ヤス</t>
    </rPh>
    <phoneticPr fontId="3"/>
  </si>
  <si>
    <t>竹下恭平</t>
    <rPh sb="0" eb="2">
      <t>タケシタ</t>
    </rPh>
    <rPh sb="2" eb="4">
      <t>キョウヘイ</t>
    </rPh>
    <phoneticPr fontId="3"/>
  </si>
  <si>
    <t>田中　都</t>
    <rPh sb="0" eb="2">
      <t>タナカ</t>
    </rPh>
    <rPh sb="3" eb="4">
      <t>ミヤコ</t>
    </rPh>
    <phoneticPr fontId="3"/>
  </si>
  <si>
    <t>谷口美佳</t>
    <rPh sb="0" eb="2">
      <t>タニグチ</t>
    </rPh>
    <rPh sb="2" eb="4">
      <t>ミカ</t>
    </rPh>
    <phoneticPr fontId="3"/>
  </si>
  <si>
    <t>寺元翔太</t>
    <rPh sb="0" eb="2">
      <t>テラモト</t>
    </rPh>
    <rPh sb="2" eb="4">
      <t>ショウタ</t>
    </rPh>
    <phoneticPr fontId="3"/>
  </si>
  <si>
    <t>植田早耶</t>
    <rPh sb="0" eb="2">
      <t>ウエダ</t>
    </rPh>
    <rPh sb="2" eb="4">
      <t>サヤ</t>
    </rPh>
    <phoneticPr fontId="3"/>
  </si>
  <si>
    <t>岡本大樹</t>
    <rPh sb="0" eb="2">
      <t>オカモト</t>
    </rPh>
    <rPh sb="2" eb="4">
      <t>ダイキ</t>
    </rPh>
    <phoneticPr fontId="3"/>
  </si>
  <si>
    <t>水本淳史</t>
    <rPh sb="0" eb="4">
      <t>ミズモトジュンシ</t>
    </rPh>
    <phoneticPr fontId="3"/>
  </si>
  <si>
    <t>鍵弥初美</t>
    <rPh sb="0" eb="4">
      <t>カギヤハツミ</t>
    </rPh>
    <phoneticPr fontId="3"/>
  </si>
  <si>
    <t>第14回
2022年
市民大会</t>
    <rPh sb="0" eb="1">
      <t>ダイ</t>
    </rPh>
    <rPh sb="3" eb="4">
      <t>カイ</t>
    </rPh>
    <rPh sb="9" eb="10">
      <t>ネン</t>
    </rPh>
    <rPh sb="11" eb="15">
      <t>シミンタイカイ</t>
    </rPh>
    <phoneticPr fontId="3"/>
  </si>
  <si>
    <t>あぷ０３</t>
  </si>
  <si>
    <t>あぷ０４</t>
  </si>
  <si>
    <t>あぷ０５</t>
  </si>
  <si>
    <t>あぷ０６</t>
  </si>
  <si>
    <t>あぷ０７</t>
  </si>
  <si>
    <t>あぷ０８</t>
  </si>
  <si>
    <t>あぷ０９</t>
  </si>
  <si>
    <t>あぷ１０</t>
  </si>
  <si>
    <t>あぷ１１</t>
  </si>
  <si>
    <t>あぷ１２</t>
  </si>
  <si>
    <t>あぷ１３</t>
  </si>
  <si>
    <t>あぷ１４</t>
  </si>
  <si>
    <t>あぷ１５</t>
  </si>
  <si>
    <t>あぷ１６</t>
  </si>
  <si>
    <t>あぷ１７</t>
  </si>
  <si>
    <t>あぷ１８</t>
  </si>
  <si>
    <t>あぷ１９</t>
  </si>
  <si>
    <t>あぷ２０</t>
  </si>
  <si>
    <t>あぷ２１</t>
  </si>
  <si>
    <t>あぷ２２</t>
  </si>
  <si>
    <t>あぷ２３</t>
  </si>
  <si>
    <t>あぷ２４</t>
  </si>
  <si>
    <t>あぷ２５</t>
  </si>
  <si>
    <t>あぷ２７</t>
  </si>
  <si>
    <t>あぷ２８</t>
  </si>
  <si>
    <t>8,000円／チーム）</t>
    <rPh sb="5" eb="6">
      <t>エン</t>
    </rPh>
    <phoneticPr fontId="3"/>
  </si>
  <si>
    <t>東近江市スーパーカップ 歴代入賞チーム</t>
    <rPh sb="0" eb="4">
      <t>ヒガシオウミシ</t>
    </rPh>
    <rPh sb="12" eb="14">
      <t>レキダイ</t>
    </rPh>
    <rPh sb="14" eb="16">
      <t>ニュウショウ</t>
    </rPh>
    <phoneticPr fontId="3"/>
  </si>
  <si>
    <t xml:space="preserve">第15回
2023年
</t>
    <rPh sb="0" eb="1">
      <t>ダイ</t>
    </rPh>
    <rPh sb="3" eb="4">
      <t>カイ</t>
    </rPh>
    <rPh sb="9" eb="10">
      <t>ネン</t>
    </rPh>
    <phoneticPr fontId="3"/>
  </si>
  <si>
    <t>筒井珠世</t>
  </si>
  <si>
    <t>筒井珠世</t>
    <rPh sb="0" eb="4">
      <t>ツツイタマヨ</t>
    </rPh>
    <phoneticPr fontId="3"/>
  </si>
  <si>
    <t>アンヴァ―スＡ</t>
    <phoneticPr fontId="3"/>
  </si>
  <si>
    <t>辻本将士</t>
    <rPh sb="0" eb="2">
      <t>ツジモト</t>
    </rPh>
    <rPh sb="2" eb="3">
      <t>ショウ</t>
    </rPh>
    <rPh sb="3" eb="4">
      <t>シ</t>
    </rPh>
    <phoneticPr fontId="3"/>
  </si>
  <si>
    <t>寺元翔太</t>
    <phoneticPr fontId="3"/>
  </si>
  <si>
    <t>垣内義則</t>
    <rPh sb="0" eb="2">
      <t>カキウチ</t>
    </rPh>
    <rPh sb="2" eb="4">
      <t>ヨシノリ</t>
    </rPh>
    <phoneticPr fontId="3"/>
  </si>
  <si>
    <t>牛道心</t>
    <rPh sb="0" eb="3">
      <t>ウシミチココロ</t>
    </rPh>
    <phoneticPr fontId="3"/>
  </si>
  <si>
    <t>垣内美香</t>
    <rPh sb="0" eb="4">
      <t>カキウチミカ</t>
    </rPh>
    <phoneticPr fontId="3"/>
  </si>
  <si>
    <t>田中都</t>
    <rPh sb="0" eb="2">
      <t>タナカ</t>
    </rPh>
    <rPh sb="2" eb="3">
      <t>ミヤコ</t>
    </rPh>
    <phoneticPr fontId="3"/>
  </si>
  <si>
    <t>永松貴子</t>
    <rPh sb="0" eb="4">
      <t>ナガマツアツコ</t>
    </rPh>
    <phoneticPr fontId="3"/>
  </si>
  <si>
    <t>養老町</t>
  </si>
  <si>
    <t>あ３３</t>
  </si>
  <si>
    <t>佐野</t>
  </si>
  <si>
    <t>直美</t>
  </si>
  <si>
    <t>京都市</t>
  </si>
  <si>
    <t>あ３４</t>
  </si>
  <si>
    <t>千代</t>
  </si>
  <si>
    <t>美由紀</t>
  </si>
  <si>
    <t>あ３５</t>
  </si>
  <si>
    <t>あ３６</t>
  </si>
  <si>
    <t>あ３７</t>
  </si>
  <si>
    <t>あ３８</t>
  </si>
  <si>
    <t>あ３９</t>
  </si>
  <si>
    <t>冨岡</t>
  </si>
  <si>
    <t>浩史</t>
  </si>
  <si>
    <t>西堀</t>
  </si>
  <si>
    <t>宇野</t>
  </si>
  <si>
    <t>泰三</t>
  </si>
  <si>
    <t>野洲市</t>
  </si>
  <si>
    <t>中澤</t>
  </si>
  <si>
    <t>由香</t>
  </si>
  <si>
    <t>草津市</t>
  </si>
  <si>
    <t>あぷ０２</t>
  </si>
  <si>
    <t>池田</t>
  </si>
  <si>
    <t>枝里</t>
  </si>
  <si>
    <t>あん０２</t>
  </si>
  <si>
    <t>植田</t>
  </si>
  <si>
    <t>早耶</t>
  </si>
  <si>
    <t>片桐</t>
  </si>
  <si>
    <t>美里</t>
  </si>
  <si>
    <t>千恵</t>
  </si>
  <si>
    <t>脇坂</t>
  </si>
  <si>
    <t>愛里</t>
  </si>
  <si>
    <t>上津</t>
  </si>
  <si>
    <t>慶和</t>
  </si>
  <si>
    <t>友喜</t>
  </si>
  <si>
    <t>薮内</t>
  </si>
  <si>
    <t>豪</t>
  </si>
  <si>
    <t>森</t>
  </si>
  <si>
    <t>寿人</t>
  </si>
  <si>
    <t>栗東市</t>
  </si>
  <si>
    <t>山田</t>
  </si>
  <si>
    <t>佳明</t>
  </si>
  <si>
    <t>岡田</t>
  </si>
  <si>
    <t>真樹</t>
  </si>
  <si>
    <t>和樹</t>
  </si>
  <si>
    <t>小田</t>
  </si>
  <si>
    <t>紀彦</t>
  </si>
  <si>
    <t>越智</t>
  </si>
  <si>
    <t>友基</t>
  </si>
  <si>
    <t>辻本</t>
  </si>
  <si>
    <t>将士</t>
  </si>
  <si>
    <t>津曲</t>
  </si>
  <si>
    <t>崇志</t>
  </si>
  <si>
    <t>鍋内</t>
  </si>
  <si>
    <t>雄樹</t>
  </si>
  <si>
    <t>蒲生郡</t>
  </si>
  <si>
    <t>猪飼</t>
  </si>
  <si>
    <t>尚輝</t>
  </si>
  <si>
    <t>岡</t>
  </si>
  <si>
    <t>栄介</t>
  </si>
  <si>
    <t>三箇</t>
  </si>
  <si>
    <t>澤田</t>
  </si>
  <si>
    <t>純兵</t>
  </si>
  <si>
    <t>あん３０</t>
  </si>
  <si>
    <t>あん３１</t>
  </si>
  <si>
    <t>愛原</t>
    <rPh sb="0" eb="2">
      <t>アイハラ</t>
    </rPh>
    <phoneticPr fontId="3"/>
  </si>
  <si>
    <t>OK</t>
  </si>
  <si>
    <t>杉山</t>
    <rPh sb="0" eb="2">
      <t>スギヤマ</t>
    </rPh>
    <phoneticPr fontId="3"/>
  </si>
  <si>
    <t>春澄</t>
    <rPh sb="0" eb="1">
      <t>ハル</t>
    </rPh>
    <rPh sb="1" eb="2">
      <t>スミ</t>
    </rPh>
    <phoneticPr fontId="3"/>
  </si>
  <si>
    <t>吉田</t>
    <rPh sb="0" eb="2">
      <t>ヨシダ</t>
    </rPh>
    <phoneticPr fontId="3"/>
  </si>
  <si>
    <t>薫平</t>
    <rPh sb="0" eb="2">
      <t>クンペイ</t>
    </rPh>
    <phoneticPr fontId="3"/>
  </si>
  <si>
    <t>吉田薫平</t>
    <rPh sb="0" eb="2">
      <t>ヨシダ</t>
    </rPh>
    <rPh sb="2" eb="4">
      <t>クンペイ</t>
    </rPh>
    <phoneticPr fontId="3"/>
  </si>
  <si>
    <t>山内</t>
    <rPh sb="0" eb="2">
      <t>ヤマウチ</t>
    </rPh>
    <phoneticPr fontId="3"/>
  </si>
  <si>
    <t>瑞生</t>
    <rPh sb="0" eb="2">
      <t>ミズキ</t>
    </rPh>
    <phoneticPr fontId="3"/>
  </si>
  <si>
    <t>太田</t>
    <rPh sb="0" eb="2">
      <t>オオタ</t>
    </rPh>
    <phoneticPr fontId="3"/>
  </si>
  <si>
    <t>梶田</t>
    <rPh sb="0" eb="2">
      <t>カジタ</t>
    </rPh>
    <phoneticPr fontId="3"/>
  </si>
  <si>
    <t>純平</t>
    <rPh sb="0" eb="2">
      <t>ジュンペイ</t>
    </rPh>
    <phoneticPr fontId="3"/>
  </si>
  <si>
    <t>梶田純平</t>
    <rPh sb="0" eb="2">
      <t>カジタ</t>
    </rPh>
    <rPh sb="2" eb="4">
      <t>ジュンペイ</t>
    </rPh>
    <phoneticPr fontId="3"/>
  </si>
  <si>
    <t>大阪府</t>
    <rPh sb="0" eb="3">
      <t>オオサカフ</t>
    </rPh>
    <phoneticPr fontId="3"/>
  </si>
  <si>
    <t>島田</t>
    <rPh sb="0" eb="2">
      <t>シマダ</t>
    </rPh>
    <phoneticPr fontId="3"/>
  </si>
  <si>
    <t>蒼空</t>
    <rPh sb="0" eb="2">
      <t>ソラ</t>
    </rPh>
    <phoneticPr fontId="3"/>
  </si>
  <si>
    <t>島田蒼空</t>
    <rPh sb="0" eb="2">
      <t>シマダ</t>
    </rPh>
    <rPh sb="2" eb="4">
      <t>ソラ</t>
    </rPh>
    <phoneticPr fontId="3"/>
  </si>
  <si>
    <t>服部</t>
    <rPh sb="0" eb="2">
      <t>ハットリ</t>
    </rPh>
    <phoneticPr fontId="3"/>
  </si>
  <si>
    <t>紘樹</t>
    <rPh sb="0" eb="2">
      <t>ヒロキ</t>
    </rPh>
    <phoneticPr fontId="3"/>
  </si>
  <si>
    <t>服部紘樹</t>
    <rPh sb="0" eb="2">
      <t>ハットリ</t>
    </rPh>
    <rPh sb="2" eb="4">
      <t>ヒロキ</t>
    </rPh>
    <phoneticPr fontId="3"/>
  </si>
  <si>
    <t>甲賀市</t>
    <rPh sb="0" eb="2">
      <t>コウガ</t>
    </rPh>
    <rPh sb="2" eb="3">
      <t>シ</t>
    </rPh>
    <phoneticPr fontId="3"/>
  </si>
  <si>
    <t>河越</t>
    <rPh sb="0" eb="2">
      <t>カワゴエ</t>
    </rPh>
    <phoneticPr fontId="3"/>
  </si>
  <si>
    <t>琢真</t>
    <rPh sb="0" eb="2">
      <t>タクマ</t>
    </rPh>
    <phoneticPr fontId="3"/>
  </si>
  <si>
    <t>河越琢真</t>
    <rPh sb="0" eb="2">
      <t>カワゴエ</t>
    </rPh>
    <rPh sb="2" eb="4">
      <t>タクマ</t>
    </rPh>
    <phoneticPr fontId="3"/>
  </si>
  <si>
    <t>増田</t>
    <rPh sb="0" eb="2">
      <t>マスダ</t>
    </rPh>
    <phoneticPr fontId="37"/>
  </si>
  <si>
    <t>剛士</t>
    <rPh sb="0" eb="2">
      <t>ツヨシ</t>
    </rPh>
    <phoneticPr fontId="37"/>
  </si>
  <si>
    <t>浦嶋</t>
    <rPh sb="0" eb="2">
      <t>ウラシマ</t>
    </rPh>
    <phoneticPr fontId="37"/>
  </si>
  <si>
    <t>博邦</t>
    <rPh sb="0" eb="2">
      <t>ヒロクニ</t>
    </rPh>
    <phoneticPr fontId="37"/>
  </si>
  <si>
    <t>東近江市</t>
    <rPh sb="0" eb="4">
      <t>ヒガシオウミシ</t>
    </rPh>
    <phoneticPr fontId="37"/>
  </si>
  <si>
    <t>公子</t>
    <rPh sb="0" eb="2">
      <t>キミコ</t>
    </rPh>
    <phoneticPr fontId="37"/>
  </si>
  <si>
    <t>浦嶋公子</t>
    <rPh sb="0" eb="2">
      <t>ウラシマ</t>
    </rPh>
    <rPh sb="2" eb="4">
      <t>キミコ</t>
    </rPh>
    <phoneticPr fontId="37"/>
  </si>
  <si>
    <t>女</t>
    <rPh sb="0" eb="1">
      <t>オンナ</t>
    </rPh>
    <phoneticPr fontId="37"/>
  </si>
  <si>
    <t>柏木</t>
    <rPh sb="0" eb="2">
      <t>カシワギ</t>
    </rPh>
    <phoneticPr fontId="37"/>
  </si>
  <si>
    <t>貴子</t>
    <rPh sb="0" eb="2">
      <t>タカコ</t>
    </rPh>
    <phoneticPr fontId="37"/>
  </si>
  <si>
    <t>柏木貴子</t>
    <rPh sb="0" eb="2">
      <t>カシワギ</t>
    </rPh>
    <rPh sb="2" eb="4">
      <t>タカコ</t>
    </rPh>
    <phoneticPr fontId="37"/>
  </si>
  <si>
    <t>栗東市</t>
    <rPh sb="0" eb="3">
      <t>リットウシ</t>
    </rPh>
    <phoneticPr fontId="37"/>
  </si>
  <si>
    <t>三重県</t>
    <rPh sb="0" eb="3">
      <t>ミエケン</t>
    </rPh>
    <phoneticPr fontId="35"/>
  </si>
  <si>
    <t>西田</t>
    <rPh sb="0" eb="2">
      <t>ニシダ</t>
    </rPh>
    <phoneticPr fontId="35"/>
  </si>
  <si>
    <t>和教</t>
    <rPh sb="0" eb="2">
      <t>カズノリ</t>
    </rPh>
    <phoneticPr fontId="35"/>
  </si>
  <si>
    <t>ぷ０２</t>
  </si>
  <si>
    <t>久保田</t>
    <rPh sb="0" eb="3">
      <t>クボタ</t>
    </rPh>
    <phoneticPr fontId="35"/>
  </si>
  <si>
    <t>勉</t>
    <rPh sb="0" eb="1">
      <t>ツトム</t>
    </rPh>
    <phoneticPr fontId="35"/>
  </si>
  <si>
    <t>𡈽山</t>
    <rPh sb="2" eb="3">
      <t>ヤマ</t>
    </rPh>
    <phoneticPr fontId="3"/>
  </si>
  <si>
    <t>悠</t>
    <rPh sb="0" eb="1">
      <t>ユウ</t>
    </rPh>
    <phoneticPr fontId="3"/>
  </si>
  <si>
    <t>大津市</t>
    <rPh sb="0" eb="3">
      <t>オオツシ</t>
    </rPh>
    <phoneticPr fontId="35"/>
  </si>
  <si>
    <t>皓輝</t>
    <rPh sb="0" eb="1">
      <t>コウ</t>
    </rPh>
    <rPh sb="1" eb="2">
      <t>テル</t>
    </rPh>
    <phoneticPr fontId="35"/>
  </si>
  <si>
    <t>中嶋</t>
    <rPh sb="0" eb="2">
      <t>ナカジマ</t>
    </rPh>
    <phoneticPr fontId="35"/>
  </si>
  <si>
    <t>徹</t>
    <rPh sb="0" eb="1">
      <t>トオル</t>
    </rPh>
    <phoneticPr fontId="35"/>
  </si>
  <si>
    <t>日野町</t>
    <rPh sb="0" eb="3">
      <t>ヒノチョウ</t>
    </rPh>
    <phoneticPr fontId="35"/>
  </si>
  <si>
    <t>邦子</t>
    <rPh sb="0" eb="2">
      <t>ジュンコ</t>
    </rPh>
    <phoneticPr fontId="35"/>
  </si>
  <si>
    <t>川瀬</t>
    <rPh sb="0" eb="1">
      <t>カワ</t>
    </rPh>
    <rPh sb="1" eb="2">
      <t>セ</t>
    </rPh>
    <phoneticPr fontId="35"/>
  </si>
  <si>
    <t>清子</t>
    <rPh sb="0" eb="2">
      <t>キヨコ</t>
    </rPh>
    <phoneticPr fontId="35"/>
  </si>
  <si>
    <t>う４７</t>
  </si>
  <si>
    <t>古株</t>
    <rPh sb="0" eb="2">
      <t>コカブ</t>
    </rPh>
    <phoneticPr fontId="35"/>
  </si>
  <si>
    <t>淳子</t>
    <rPh sb="0" eb="2">
      <t>ジュンコ</t>
    </rPh>
    <phoneticPr fontId="35"/>
  </si>
  <si>
    <t>こ０３</t>
  </si>
  <si>
    <t>永原</t>
    <rPh sb="0" eb="2">
      <t>ナガハラ</t>
    </rPh>
    <phoneticPr fontId="35"/>
  </si>
  <si>
    <t>佳代子</t>
    <rPh sb="0" eb="3">
      <t>カヨコ</t>
    </rPh>
    <phoneticPr fontId="35"/>
  </si>
  <si>
    <t>実佳</t>
    <rPh sb="0" eb="2">
      <t>ミカ</t>
    </rPh>
    <phoneticPr fontId="35"/>
  </si>
  <si>
    <t>博司</t>
    <rPh sb="0" eb="1">
      <t>ヒロシ</t>
    </rPh>
    <rPh sb="1" eb="2">
      <t>ツカサ</t>
    </rPh>
    <phoneticPr fontId="35"/>
  </si>
  <si>
    <t>男</t>
    <rPh sb="0" eb="1">
      <t>オトコ</t>
    </rPh>
    <phoneticPr fontId="35"/>
  </si>
  <si>
    <t>ぼんズ</t>
    <phoneticPr fontId="3"/>
  </si>
  <si>
    <t>ドラゴンワン</t>
    <phoneticPr fontId="3"/>
  </si>
  <si>
    <t>ＫテニスカレッジＡ</t>
    <phoneticPr fontId="3"/>
  </si>
  <si>
    <t>ドラゴンワンA</t>
    <phoneticPr fontId="3"/>
  </si>
  <si>
    <t>松本麻由</t>
    <phoneticPr fontId="3"/>
  </si>
  <si>
    <t>塩田浩三</t>
    <phoneticPr fontId="3"/>
  </si>
  <si>
    <t>永里裕次</t>
    <phoneticPr fontId="3"/>
  </si>
  <si>
    <t>浅野木奈子</t>
    <phoneticPr fontId="3"/>
  </si>
  <si>
    <t>松本啓吾</t>
    <phoneticPr fontId="3"/>
  </si>
  <si>
    <t>　</t>
    <phoneticPr fontId="3"/>
  </si>
  <si>
    <t>フレンズA</t>
    <phoneticPr fontId="3"/>
  </si>
  <si>
    <t>グリフィンズK</t>
    <phoneticPr fontId="3"/>
  </si>
  <si>
    <t>ぼんズF</t>
    <phoneticPr fontId="3"/>
  </si>
  <si>
    <t>清水善弘</t>
    <phoneticPr fontId="3"/>
  </si>
  <si>
    <t>三代梨絵</t>
    <phoneticPr fontId="3"/>
  </si>
  <si>
    <t>北村　健</t>
    <phoneticPr fontId="3"/>
  </si>
  <si>
    <t>福島麻公</t>
    <phoneticPr fontId="3"/>
  </si>
  <si>
    <t>佐野　望</t>
    <phoneticPr fontId="3"/>
  </si>
  <si>
    <t>藤田博美</t>
    <phoneticPr fontId="3"/>
  </si>
  <si>
    <t>三代康成</t>
    <phoneticPr fontId="3"/>
  </si>
  <si>
    <t>土肥祐子</t>
    <phoneticPr fontId="3"/>
  </si>
  <si>
    <t>岡　仁史</t>
    <phoneticPr fontId="3"/>
  </si>
  <si>
    <t>山本あづさ</t>
    <phoneticPr fontId="3"/>
  </si>
  <si>
    <t>古市卓志</t>
    <phoneticPr fontId="3"/>
  </si>
  <si>
    <t>伊吹邦子</t>
    <phoneticPr fontId="3"/>
  </si>
  <si>
    <t>長谷出　浩</t>
    <phoneticPr fontId="3"/>
  </si>
  <si>
    <t>奥内菜々</t>
    <phoneticPr fontId="3"/>
  </si>
  <si>
    <t>遠地建介</t>
    <phoneticPr fontId="3"/>
  </si>
  <si>
    <t>深尾純子</t>
    <phoneticPr fontId="3"/>
  </si>
  <si>
    <t>グリフィンズＡ</t>
    <phoneticPr fontId="3"/>
  </si>
  <si>
    <t>フレンズ</t>
    <phoneticPr fontId="3"/>
  </si>
  <si>
    <t>Ｋテニスカレッジ</t>
    <phoneticPr fontId="3"/>
  </si>
  <si>
    <t>うさかめA</t>
    <phoneticPr fontId="3"/>
  </si>
  <si>
    <t xml:space="preserve">第1６回
202４年
</t>
    <rPh sb="0" eb="1">
      <t>ダイ</t>
    </rPh>
    <rPh sb="3" eb="4">
      <t>カイ</t>
    </rPh>
    <rPh sb="9" eb="10">
      <t>ネン</t>
    </rPh>
    <phoneticPr fontId="3"/>
  </si>
  <si>
    <t>グリフィンズA</t>
    <phoneticPr fontId="3"/>
  </si>
  <si>
    <t>アンヴァース</t>
    <phoneticPr fontId="3"/>
  </si>
  <si>
    <t>鍵谷浩太</t>
    <rPh sb="0" eb="4">
      <t>カギタニコウタ</t>
    </rPh>
    <phoneticPr fontId="3"/>
  </si>
  <si>
    <t>漆原友里</t>
    <rPh sb="0" eb="4">
      <t>ウルシハラユリ</t>
    </rPh>
    <phoneticPr fontId="3"/>
  </si>
  <si>
    <t>森寿人</t>
    <rPh sb="0" eb="1">
      <t>モリ</t>
    </rPh>
    <rPh sb="1" eb="2">
      <t>ヒサ</t>
    </rPh>
    <rPh sb="2" eb="3">
      <t>ヒト</t>
    </rPh>
    <phoneticPr fontId="3"/>
  </si>
  <si>
    <t>山口千恵</t>
    <rPh sb="0" eb="4">
      <t>ヤマグチチエ</t>
    </rPh>
    <phoneticPr fontId="3"/>
  </si>
  <si>
    <t>谷優香</t>
    <rPh sb="0" eb="1">
      <t>タニ</t>
    </rPh>
    <rPh sb="1" eb="3">
      <t>ユウカ</t>
    </rPh>
    <phoneticPr fontId="3"/>
  </si>
  <si>
    <t>増田剛士</t>
    <rPh sb="0" eb="2">
      <t>マスダ</t>
    </rPh>
    <rPh sb="2" eb="3">
      <t>ゴウ</t>
    </rPh>
    <rPh sb="3" eb="4">
      <t>シ</t>
    </rPh>
    <phoneticPr fontId="3"/>
  </si>
  <si>
    <t>山田佳明</t>
    <rPh sb="0" eb="4">
      <t>ヤマダヨシアキ</t>
    </rPh>
    <phoneticPr fontId="3"/>
  </si>
  <si>
    <t>福元さち</t>
    <rPh sb="0" eb="2">
      <t>フクモト</t>
    </rPh>
    <phoneticPr fontId="3"/>
  </si>
  <si>
    <t>土田哲也</t>
    <rPh sb="0" eb="4">
      <t>ツチダテツヤ</t>
    </rPh>
    <phoneticPr fontId="3"/>
  </si>
  <si>
    <t>澤田純兵</t>
    <rPh sb="0" eb="2">
      <t>サワダ</t>
    </rPh>
    <rPh sb="2" eb="4">
      <t>ジュンペイ</t>
    </rPh>
    <phoneticPr fontId="3"/>
  </si>
  <si>
    <t>平野優也</t>
    <rPh sb="0" eb="4">
      <t>ヒラノユウヤ</t>
    </rPh>
    <phoneticPr fontId="3"/>
  </si>
  <si>
    <t>愛原里樹</t>
    <rPh sb="0" eb="4">
      <t>アイハラサトキ</t>
    </rPh>
    <phoneticPr fontId="3"/>
  </si>
  <si>
    <t>第17回　東近江市スーパーカップ　大会申込書</t>
    <rPh sb="0" eb="1">
      <t>ダイ</t>
    </rPh>
    <rPh sb="3" eb="4">
      <t>カイ</t>
    </rPh>
    <rPh sb="5" eb="8">
      <t>ヒガシオウミ</t>
    </rPh>
    <rPh sb="8" eb="9">
      <t>シ</t>
    </rPh>
    <rPh sb="17" eb="19">
      <t>タイカイ</t>
    </rPh>
    <rPh sb="19" eb="21">
      <t>モウシコミ</t>
    </rPh>
    <rPh sb="21" eb="22">
      <t>ショ</t>
    </rPh>
    <phoneticPr fontId="3"/>
  </si>
  <si>
    <t>２０２５年度東近江市テニス協会登録ナンバー</t>
    <rPh sb="4" eb="6">
      <t>ネンド</t>
    </rPh>
    <rPh sb="6" eb="10">
      <t>ヒガシオウミシ</t>
    </rPh>
    <rPh sb="13" eb="15">
      <t>キョウカイ</t>
    </rPh>
    <rPh sb="15" eb="17">
      <t>トウロク</t>
    </rPh>
    <phoneticPr fontId="3"/>
  </si>
  <si>
    <t>2025.9.30</t>
    <phoneticPr fontId="3"/>
  </si>
  <si>
    <t>あ０１</t>
  </si>
  <si>
    <t>青木</t>
  </si>
  <si>
    <t>重之</t>
  </si>
  <si>
    <t>アビック</t>
    <phoneticPr fontId="3"/>
  </si>
  <si>
    <t>アビックBB</t>
    <phoneticPr fontId="3"/>
  </si>
  <si>
    <t>あ０２</t>
  </si>
  <si>
    <t>西川</t>
  </si>
  <si>
    <t>昌一</t>
  </si>
  <si>
    <t>あ０３</t>
  </si>
  <si>
    <t>安達</t>
    <rPh sb="0" eb="2">
      <t>アダチ</t>
    </rPh>
    <phoneticPr fontId="4"/>
  </si>
  <si>
    <t>隆一</t>
    <rPh sb="0" eb="2">
      <t>リュウイチ</t>
    </rPh>
    <phoneticPr fontId="4"/>
  </si>
  <si>
    <t>アビック</t>
    <phoneticPr fontId="3"/>
  </si>
  <si>
    <t>アビックBB</t>
    <phoneticPr fontId="3"/>
  </si>
  <si>
    <t>甲賀市</t>
    <rPh sb="0" eb="2">
      <t>コウカ</t>
    </rPh>
    <rPh sb="2" eb="3">
      <t>シ</t>
    </rPh>
    <phoneticPr fontId="4"/>
  </si>
  <si>
    <t>あ０４</t>
  </si>
  <si>
    <t>上原</t>
    <rPh sb="0" eb="2">
      <t>ウエハラ</t>
    </rPh>
    <phoneticPr fontId="4"/>
  </si>
  <si>
    <t>義弘</t>
    <rPh sb="0" eb="2">
      <t>ヨシヒロ</t>
    </rPh>
    <phoneticPr fontId="4"/>
  </si>
  <si>
    <t>彦根市</t>
    <rPh sb="0" eb="3">
      <t>ヒコネシ</t>
    </rPh>
    <phoneticPr fontId="1"/>
  </si>
  <si>
    <t>彦根市</t>
    <rPh sb="0" eb="3">
      <t>ヒコネシ</t>
    </rPh>
    <phoneticPr fontId="4"/>
  </si>
  <si>
    <t>あ０５</t>
  </si>
  <si>
    <t>寺村</t>
    <rPh sb="0" eb="2">
      <t>テラムラ</t>
    </rPh>
    <phoneticPr fontId="4"/>
  </si>
  <si>
    <t>浩一</t>
    <rPh sb="0" eb="2">
      <t>コウイチ</t>
    </rPh>
    <phoneticPr fontId="4"/>
  </si>
  <si>
    <t>アビック</t>
    <phoneticPr fontId="3"/>
  </si>
  <si>
    <t>アビックBB</t>
    <phoneticPr fontId="3"/>
  </si>
  <si>
    <t>愛荘町</t>
    <rPh sb="0" eb="3">
      <t>アイショウチョウ</t>
    </rPh>
    <phoneticPr fontId="4"/>
  </si>
  <si>
    <t>あ０６</t>
  </si>
  <si>
    <t>谷崎</t>
    <rPh sb="0" eb="2">
      <t>タニザキ</t>
    </rPh>
    <phoneticPr fontId="4"/>
  </si>
  <si>
    <t>真也</t>
    <rPh sb="0" eb="2">
      <t>シンヤ</t>
    </rPh>
    <phoneticPr fontId="4"/>
  </si>
  <si>
    <t>あ０７</t>
  </si>
  <si>
    <t>齋田</t>
    <rPh sb="0" eb="2">
      <t>サイダ</t>
    </rPh>
    <phoneticPr fontId="4"/>
  </si>
  <si>
    <t>優子</t>
    <rPh sb="0" eb="2">
      <t>ユウコ</t>
    </rPh>
    <phoneticPr fontId="4"/>
  </si>
  <si>
    <t>女</t>
    <rPh sb="0" eb="1">
      <t>オンナ</t>
    </rPh>
    <phoneticPr fontId="1"/>
  </si>
  <si>
    <t>女</t>
    <rPh sb="0" eb="1">
      <t>オンナ</t>
    </rPh>
    <phoneticPr fontId="4"/>
  </si>
  <si>
    <t>あ０８</t>
  </si>
  <si>
    <t>平居</t>
    <rPh sb="0" eb="2">
      <t>ヒライ</t>
    </rPh>
    <phoneticPr fontId="4"/>
  </si>
  <si>
    <t>崇</t>
    <rPh sb="0" eb="1">
      <t>タカシ</t>
    </rPh>
    <phoneticPr fontId="4"/>
  </si>
  <si>
    <t>多賀町</t>
    <rPh sb="0" eb="3">
      <t>タガチョウ</t>
    </rPh>
    <phoneticPr fontId="4"/>
  </si>
  <si>
    <t>あ０９</t>
  </si>
  <si>
    <t>大林</t>
    <rPh sb="0" eb="2">
      <t>オオバヤシ</t>
    </rPh>
    <phoneticPr fontId="4"/>
  </si>
  <si>
    <t>弘典</t>
    <rPh sb="0" eb="2">
      <t>ヒロノリ</t>
    </rPh>
    <phoneticPr fontId="4"/>
  </si>
  <si>
    <t>長浜市</t>
    <rPh sb="0" eb="3">
      <t>ナガハマシ</t>
    </rPh>
    <phoneticPr fontId="4"/>
  </si>
  <si>
    <t>あ１０</t>
  </si>
  <si>
    <t>福嶋</t>
    <rPh sb="0" eb="2">
      <t>フクシマ</t>
    </rPh>
    <phoneticPr fontId="4"/>
  </si>
  <si>
    <t>亮</t>
    <rPh sb="0" eb="1">
      <t>アキラ</t>
    </rPh>
    <phoneticPr fontId="4"/>
  </si>
  <si>
    <t>あ１１</t>
  </si>
  <si>
    <t>三原</t>
    <rPh sb="0" eb="2">
      <t>ミハラ</t>
    </rPh>
    <phoneticPr fontId="4"/>
  </si>
  <si>
    <t>啓子</t>
    <rPh sb="0" eb="2">
      <t>ケイコ</t>
    </rPh>
    <phoneticPr fontId="4"/>
  </si>
  <si>
    <t>アビック</t>
    <phoneticPr fontId="3"/>
  </si>
  <si>
    <t>あ１２</t>
  </si>
  <si>
    <t>落合</t>
    <rPh sb="0" eb="2">
      <t>オチアイ</t>
    </rPh>
    <phoneticPr fontId="4"/>
  </si>
  <si>
    <t>良弘</t>
    <rPh sb="0" eb="2">
      <t>ヨシヒロ</t>
    </rPh>
    <phoneticPr fontId="4"/>
  </si>
  <si>
    <t>あ１３</t>
  </si>
  <si>
    <t>松井</t>
    <rPh sb="0" eb="2">
      <t>マツイ</t>
    </rPh>
    <phoneticPr fontId="4"/>
  </si>
  <si>
    <t>男</t>
    <phoneticPr fontId="4"/>
  </si>
  <si>
    <t>あ１４</t>
  </si>
  <si>
    <t>中村</t>
    <rPh sb="0" eb="2">
      <t>ナカムラ</t>
    </rPh>
    <phoneticPr fontId="4"/>
  </si>
  <si>
    <t>紗映子</t>
    <rPh sb="0" eb="1">
      <t>サ</t>
    </rPh>
    <rPh sb="1" eb="3">
      <t>エイコ</t>
    </rPh>
    <phoneticPr fontId="4"/>
  </si>
  <si>
    <t>長浜市</t>
    <rPh sb="0" eb="2">
      <t>ナガハマ</t>
    </rPh>
    <rPh sb="2" eb="3">
      <t>シ</t>
    </rPh>
    <phoneticPr fontId="4"/>
  </si>
  <si>
    <t>あ１５</t>
  </si>
  <si>
    <t>長谷川</t>
    <rPh sb="0" eb="3">
      <t>ハセガワ</t>
    </rPh>
    <phoneticPr fontId="4"/>
  </si>
  <si>
    <t>優</t>
    <rPh sb="0" eb="1">
      <t>マサ</t>
    </rPh>
    <phoneticPr fontId="4"/>
  </si>
  <si>
    <t>男</t>
    <phoneticPr fontId="4"/>
  </si>
  <si>
    <t>あ１６</t>
  </si>
  <si>
    <t>成宮</t>
    <rPh sb="0" eb="2">
      <t>ナルミヤ</t>
    </rPh>
    <phoneticPr fontId="4"/>
  </si>
  <si>
    <t>まき</t>
    <phoneticPr fontId="4"/>
  </si>
  <si>
    <t>あ１７</t>
  </si>
  <si>
    <t>松本</t>
    <rPh sb="0" eb="2">
      <t>マツモト</t>
    </rPh>
    <phoneticPr fontId="1"/>
  </si>
  <si>
    <t>松本</t>
    <rPh sb="0" eb="2">
      <t>マツモト</t>
    </rPh>
    <phoneticPr fontId="4"/>
  </si>
  <si>
    <t>光美</t>
    <rPh sb="0" eb="2">
      <t>テルミ</t>
    </rPh>
    <phoneticPr fontId="4"/>
  </si>
  <si>
    <t>草津市</t>
    <rPh sb="0" eb="3">
      <t>クサツシ</t>
    </rPh>
    <phoneticPr fontId="4"/>
  </si>
  <si>
    <t>あ１８</t>
  </si>
  <si>
    <t>草野</t>
    <rPh sb="0" eb="2">
      <t>クサノ</t>
    </rPh>
    <phoneticPr fontId="4"/>
  </si>
  <si>
    <t>活地</t>
    <rPh sb="0" eb="1">
      <t>カツ</t>
    </rPh>
    <rPh sb="1" eb="2">
      <t>チ</t>
    </rPh>
    <phoneticPr fontId="4"/>
  </si>
  <si>
    <t>あ１９</t>
  </si>
  <si>
    <t>吉川</t>
    <rPh sb="0" eb="2">
      <t>ヨシカワ</t>
    </rPh>
    <phoneticPr fontId="4"/>
  </si>
  <si>
    <t>孝次</t>
    <rPh sb="0" eb="2">
      <t>コウジ</t>
    </rPh>
    <phoneticPr fontId="4"/>
  </si>
  <si>
    <t>姫田</t>
    <rPh sb="0" eb="2">
      <t>ヒメダ</t>
    </rPh>
    <phoneticPr fontId="4"/>
  </si>
  <si>
    <t>和憲</t>
    <rPh sb="0" eb="2">
      <t>カズノリ</t>
    </rPh>
    <phoneticPr fontId="4"/>
  </si>
  <si>
    <t>京都市</t>
    <rPh sb="0" eb="3">
      <t>キョウトシ</t>
    </rPh>
    <phoneticPr fontId="4"/>
  </si>
  <si>
    <t>あ２１</t>
  </si>
  <si>
    <t>堅田</t>
    <rPh sb="0" eb="2">
      <t>カタタ</t>
    </rPh>
    <phoneticPr fontId="4"/>
  </si>
  <si>
    <t>瑞木</t>
    <rPh sb="0" eb="2">
      <t>ミズキ</t>
    </rPh>
    <phoneticPr fontId="4"/>
  </si>
  <si>
    <t>あ２２</t>
  </si>
  <si>
    <t>堀田</t>
    <rPh sb="0" eb="2">
      <t>ホッタ</t>
    </rPh>
    <phoneticPr fontId="4"/>
  </si>
  <si>
    <t>明子</t>
    <rPh sb="0" eb="2">
      <t>アキコ</t>
    </rPh>
    <phoneticPr fontId="4"/>
  </si>
  <si>
    <t>東近江市</t>
    <rPh sb="0" eb="3">
      <t>ヒガシオウミ</t>
    </rPh>
    <rPh sb="3" eb="4">
      <t>シ</t>
    </rPh>
    <phoneticPr fontId="1"/>
  </si>
  <si>
    <t>東近江市</t>
    <rPh sb="0" eb="3">
      <t>ヒガシオウミ</t>
    </rPh>
    <rPh sb="3" eb="4">
      <t>シ</t>
    </rPh>
    <phoneticPr fontId="4"/>
  </si>
  <si>
    <t>法戸</t>
    <rPh sb="0" eb="2">
      <t>ホウド</t>
    </rPh>
    <phoneticPr fontId="4"/>
  </si>
  <si>
    <t>義也</t>
    <rPh sb="0" eb="2">
      <t>ヨシナリ</t>
    </rPh>
    <phoneticPr fontId="4"/>
  </si>
  <si>
    <t>米原市</t>
    <rPh sb="0" eb="3">
      <t>マイバラシ</t>
    </rPh>
    <phoneticPr fontId="4"/>
  </si>
  <si>
    <t>栗東市</t>
    <rPh sb="0" eb="3">
      <t>リットウシ</t>
    </rPh>
    <phoneticPr fontId="4"/>
  </si>
  <si>
    <t>小西</t>
    <rPh sb="0" eb="2">
      <t>コニシ</t>
    </rPh>
    <phoneticPr fontId="4"/>
  </si>
  <si>
    <t>由美子</t>
    <rPh sb="0" eb="3">
      <t>ユミコ</t>
    </rPh>
    <phoneticPr fontId="4"/>
  </si>
  <si>
    <t>近江八幡市</t>
    <rPh sb="0" eb="5">
      <t>オウミハチマンシ</t>
    </rPh>
    <phoneticPr fontId="1"/>
  </si>
  <si>
    <t>近江八幡市</t>
    <rPh sb="0" eb="5">
      <t>オウミハチマンシ</t>
    </rPh>
    <phoneticPr fontId="4"/>
  </si>
  <si>
    <t>徳田</t>
    <rPh sb="0" eb="2">
      <t>トクダ</t>
    </rPh>
    <phoneticPr fontId="4"/>
  </si>
  <si>
    <t>裕子</t>
    <rPh sb="0" eb="2">
      <t>ユウコ</t>
    </rPh>
    <phoneticPr fontId="4"/>
  </si>
  <si>
    <t>叶丸</t>
    <rPh sb="0" eb="1">
      <t>カナ</t>
    </rPh>
    <rPh sb="1" eb="2">
      <t>マル</t>
    </rPh>
    <phoneticPr fontId="4"/>
  </si>
  <si>
    <t>利恵子</t>
    <rPh sb="0" eb="3">
      <t>リエコ</t>
    </rPh>
    <phoneticPr fontId="4"/>
  </si>
  <si>
    <t>脇田</t>
    <rPh sb="0" eb="2">
      <t>ワキタ</t>
    </rPh>
    <phoneticPr fontId="4"/>
  </si>
  <si>
    <t>里加</t>
    <rPh sb="0" eb="1">
      <t>リ</t>
    </rPh>
    <rPh sb="1" eb="2">
      <t>カ</t>
    </rPh>
    <phoneticPr fontId="4"/>
  </si>
  <si>
    <t>公人</t>
    <rPh sb="0" eb="2">
      <t>キミト</t>
    </rPh>
    <phoneticPr fontId="4"/>
  </si>
  <si>
    <t>近江八幡市</t>
    <rPh sb="0" eb="4">
      <t>オウミハチマン</t>
    </rPh>
    <rPh sb="4" eb="5">
      <t>シ</t>
    </rPh>
    <phoneticPr fontId="4"/>
  </si>
  <si>
    <t>清野</t>
    <rPh sb="0" eb="1">
      <t>キヨ</t>
    </rPh>
    <rPh sb="1" eb="2">
      <t>ノ</t>
    </rPh>
    <phoneticPr fontId="4"/>
  </si>
  <si>
    <t>宏樹</t>
    <rPh sb="0" eb="2">
      <t>ヒロキ</t>
    </rPh>
    <phoneticPr fontId="4"/>
  </si>
  <si>
    <t>坪井</t>
  </si>
  <si>
    <t>徳寿</t>
  </si>
  <si>
    <t>山中</t>
  </si>
  <si>
    <t>博子</t>
  </si>
  <si>
    <t>辻村</t>
    <rPh sb="0" eb="2">
      <t>ツジムラ</t>
    </rPh>
    <phoneticPr fontId="3"/>
  </si>
  <si>
    <t>惣一</t>
    <rPh sb="0" eb="2">
      <t>ソウイチ</t>
    </rPh>
    <phoneticPr fontId="3"/>
  </si>
  <si>
    <t>抄千代</t>
    <rPh sb="0" eb="1">
      <t>ショウ</t>
    </rPh>
    <rPh sb="1" eb="2">
      <t>チ</t>
    </rPh>
    <rPh sb="2" eb="3">
      <t>ヨ</t>
    </rPh>
    <phoneticPr fontId="3"/>
  </si>
  <si>
    <t>あぷ０１</t>
  </si>
  <si>
    <t>アプストTC</t>
    <phoneticPr fontId="3"/>
  </si>
  <si>
    <t>ｓｅ</t>
  </si>
  <si>
    <t>アプストTC</t>
  </si>
  <si>
    <t>アプストTC</t>
    <phoneticPr fontId="3"/>
  </si>
  <si>
    <t>美弥子</t>
    <rPh sb="0" eb="3">
      <t>ミヤコ</t>
    </rPh>
    <phoneticPr fontId="4"/>
  </si>
  <si>
    <t>山内</t>
    <rPh sb="0" eb="2">
      <t>ヤマウチ</t>
    </rPh>
    <phoneticPr fontId="4"/>
  </si>
  <si>
    <t>雄平</t>
    <rPh sb="0" eb="2">
      <t>ユウヘイ</t>
    </rPh>
    <phoneticPr fontId="4"/>
  </si>
  <si>
    <t>東近江市</t>
    <rPh sb="0" eb="1">
      <t>ヒガシ</t>
    </rPh>
    <rPh sb="1" eb="3">
      <t>オウミ</t>
    </rPh>
    <rPh sb="3" eb="4">
      <t>シ</t>
    </rPh>
    <phoneticPr fontId="1"/>
  </si>
  <si>
    <t>東近江市</t>
    <rPh sb="0" eb="1">
      <t>ヒガシ</t>
    </rPh>
    <rPh sb="1" eb="3">
      <t>オウミ</t>
    </rPh>
    <rPh sb="3" eb="4">
      <t>シ</t>
    </rPh>
    <phoneticPr fontId="4"/>
  </si>
  <si>
    <t>木村</t>
    <rPh sb="0" eb="2">
      <t>キムラ</t>
    </rPh>
    <phoneticPr fontId="1"/>
  </si>
  <si>
    <t>木村</t>
    <rPh sb="0" eb="2">
      <t>キムラ</t>
    </rPh>
    <phoneticPr fontId="4"/>
  </si>
  <si>
    <t>美香</t>
    <rPh sb="0" eb="2">
      <t>ミカ</t>
    </rPh>
    <phoneticPr fontId="4"/>
  </si>
  <si>
    <t>梶木</t>
    <rPh sb="0" eb="2">
      <t>カジキ</t>
    </rPh>
    <phoneticPr fontId="4"/>
  </si>
  <si>
    <t>和子</t>
    <rPh sb="0" eb="2">
      <t>カズコ</t>
    </rPh>
    <phoneticPr fontId="4"/>
  </si>
  <si>
    <t>日高</t>
    <rPh sb="0" eb="2">
      <t>ヒダカ</t>
    </rPh>
    <phoneticPr fontId="4"/>
  </si>
  <si>
    <t>長谷出</t>
    <rPh sb="0" eb="2">
      <t>ハセ</t>
    </rPh>
    <rPh sb="2" eb="3">
      <t>デ</t>
    </rPh>
    <phoneticPr fontId="4"/>
  </si>
  <si>
    <t>浩</t>
    <rPh sb="0" eb="1">
      <t>ヒロシ</t>
    </rPh>
    <phoneticPr fontId="4"/>
  </si>
  <si>
    <t>奥田</t>
    <rPh sb="0" eb="2">
      <t>オクダ</t>
    </rPh>
    <phoneticPr fontId="1"/>
  </si>
  <si>
    <t>奥田</t>
    <rPh sb="0" eb="2">
      <t>オクダ</t>
    </rPh>
    <phoneticPr fontId="4"/>
  </si>
  <si>
    <t>純也</t>
  </si>
  <si>
    <t>村田</t>
    <rPh sb="0" eb="2">
      <t>ムラタ</t>
    </rPh>
    <phoneticPr fontId="4"/>
  </si>
  <si>
    <t>朋子</t>
    <rPh sb="0" eb="2">
      <t>トモコ</t>
    </rPh>
    <phoneticPr fontId="4"/>
  </si>
  <si>
    <t>東</t>
    <rPh sb="0" eb="1">
      <t>ヒガシ</t>
    </rPh>
    <phoneticPr fontId="4"/>
  </si>
  <si>
    <t>正隆</t>
    <rPh sb="0" eb="2">
      <t>マサタカ</t>
    </rPh>
    <phoneticPr fontId="4"/>
  </si>
  <si>
    <t>二ツ井</t>
    <rPh sb="0" eb="1">
      <t>フタ</t>
    </rPh>
    <rPh sb="2" eb="3">
      <t>イ</t>
    </rPh>
    <phoneticPr fontId="4"/>
  </si>
  <si>
    <t>裕也</t>
    <rPh sb="0" eb="2">
      <t>ユウヤ</t>
    </rPh>
    <phoneticPr fontId="4"/>
  </si>
  <si>
    <t>アプストTC</t>
    <phoneticPr fontId="3"/>
  </si>
  <si>
    <t>京都府</t>
    <rPh sb="0" eb="3">
      <t>キョウトフ</t>
    </rPh>
    <phoneticPr fontId="1"/>
  </si>
  <si>
    <t>京都府</t>
    <rPh sb="0" eb="3">
      <t>キョウトフ</t>
    </rPh>
    <phoneticPr fontId="4"/>
  </si>
  <si>
    <t>田中　</t>
    <rPh sb="0" eb="2">
      <t>タナカ</t>
    </rPh>
    <phoneticPr fontId="4"/>
  </si>
  <si>
    <t>有紀</t>
    <rPh sb="0" eb="2">
      <t>ユキ</t>
    </rPh>
    <phoneticPr fontId="4"/>
  </si>
  <si>
    <t>蒲生郡</t>
    <rPh sb="0" eb="3">
      <t>ガモウグン</t>
    </rPh>
    <phoneticPr fontId="4"/>
  </si>
  <si>
    <t>岡川</t>
    <rPh sb="0" eb="2">
      <t>オカガワ</t>
    </rPh>
    <phoneticPr fontId="4"/>
  </si>
  <si>
    <t>謙二</t>
    <rPh sb="0" eb="2">
      <t>ケンジ</t>
    </rPh>
    <phoneticPr fontId="4"/>
  </si>
  <si>
    <t>稲泉</t>
    <rPh sb="0" eb="2">
      <t>イナイズミ</t>
    </rPh>
    <phoneticPr fontId="4"/>
  </si>
  <si>
    <t>聡</t>
    <rPh sb="0" eb="1">
      <t>サトシ</t>
    </rPh>
    <phoneticPr fontId="4"/>
  </si>
  <si>
    <t>妹川</t>
    <rPh sb="0" eb="2">
      <t>イモカワ</t>
    </rPh>
    <phoneticPr fontId="4"/>
  </si>
  <si>
    <t>寿明</t>
    <rPh sb="0" eb="2">
      <t>トシアキ</t>
    </rPh>
    <phoneticPr fontId="4"/>
  </si>
  <si>
    <t>麻佑</t>
    <rPh sb="0" eb="1">
      <t>アサ</t>
    </rPh>
    <rPh sb="1" eb="2">
      <t>ユウ</t>
    </rPh>
    <phoneticPr fontId="4"/>
  </si>
  <si>
    <t>永松</t>
    <rPh sb="0" eb="2">
      <t>ナガマツ</t>
    </rPh>
    <phoneticPr fontId="4"/>
  </si>
  <si>
    <t>貴子</t>
    <rPh sb="0" eb="2">
      <t>タカコ</t>
    </rPh>
    <phoneticPr fontId="4"/>
  </si>
  <si>
    <t>藤原</t>
    <rPh sb="0" eb="2">
      <t>フジワラ</t>
    </rPh>
    <phoneticPr fontId="4"/>
  </si>
  <si>
    <t>泰子</t>
    <rPh sb="0" eb="2">
      <t>ヤスコ</t>
    </rPh>
    <phoneticPr fontId="4"/>
  </si>
  <si>
    <t>アプストTC</t>
    <phoneticPr fontId="3"/>
  </si>
  <si>
    <t>守山市</t>
    <rPh sb="0" eb="2">
      <t>モリヤマ</t>
    </rPh>
    <rPh sb="2" eb="3">
      <t>シ</t>
    </rPh>
    <phoneticPr fontId="4"/>
  </si>
  <si>
    <t>敦賀</t>
    <rPh sb="0" eb="2">
      <t>ツルガ</t>
    </rPh>
    <phoneticPr fontId="4"/>
  </si>
  <si>
    <t>創一</t>
    <rPh sb="0" eb="2">
      <t>ソウイチ</t>
    </rPh>
    <phoneticPr fontId="4"/>
  </si>
  <si>
    <t>有吉</t>
    <rPh sb="0" eb="2">
      <t>アリヨシ</t>
    </rPh>
    <phoneticPr fontId="4"/>
  </si>
  <si>
    <t>裕喜</t>
    <rPh sb="0" eb="2">
      <t>ユウヨロコ</t>
    </rPh>
    <phoneticPr fontId="4"/>
  </si>
  <si>
    <t>湖南市</t>
    <rPh sb="0" eb="3">
      <t>コナンシ</t>
    </rPh>
    <phoneticPr fontId="1"/>
  </si>
  <si>
    <t>湖南市</t>
    <rPh sb="0" eb="3">
      <t>コナンシ</t>
    </rPh>
    <phoneticPr fontId="4"/>
  </si>
  <si>
    <t>あぷ２６</t>
    <phoneticPr fontId="3"/>
  </si>
  <si>
    <t>松原</t>
    <rPh sb="0" eb="2">
      <t>マツバラ</t>
    </rPh>
    <phoneticPr fontId="4"/>
  </si>
  <si>
    <t>礼</t>
    <rPh sb="0" eb="1">
      <t>レイ</t>
    </rPh>
    <phoneticPr fontId="4"/>
  </si>
  <si>
    <t>福岡</t>
    <rPh sb="0" eb="2">
      <t>フクオカ</t>
    </rPh>
    <phoneticPr fontId="3"/>
  </si>
  <si>
    <t>由布加</t>
    <rPh sb="0" eb="1">
      <t>ユ</t>
    </rPh>
    <rPh sb="1" eb="2">
      <t>フ</t>
    </rPh>
    <rPh sb="2" eb="3">
      <t>カ</t>
    </rPh>
    <phoneticPr fontId="3"/>
  </si>
  <si>
    <t>知奈美</t>
    <rPh sb="0" eb="3">
      <t>チナミ</t>
    </rPh>
    <phoneticPr fontId="3"/>
  </si>
  <si>
    <t>あん０１</t>
    <phoneticPr fontId="3"/>
  </si>
  <si>
    <t>アンヴァース</t>
    <phoneticPr fontId="3"/>
  </si>
  <si>
    <t>アンヴァース</t>
    <phoneticPr fontId="3"/>
  </si>
  <si>
    <t>森</t>
    <rPh sb="0" eb="1">
      <t>モリ</t>
    </rPh>
    <phoneticPr fontId="3"/>
  </si>
  <si>
    <t>心奈</t>
    <rPh sb="0" eb="1">
      <t>ココロ</t>
    </rPh>
    <rPh sb="1" eb="2">
      <t>ナ</t>
    </rPh>
    <phoneticPr fontId="3"/>
  </si>
  <si>
    <t>桐原</t>
    <rPh sb="0" eb="2">
      <t>キリハラ</t>
    </rPh>
    <phoneticPr fontId="3"/>
  </si>
  <si>
    <t>昇汰</t>
    <rPh sb="0" eb="1">
      <t>ノボ</t>
    </rPh>
    <rPh sb="1" eb="2">
      <t>タ</t>
    </rPh>
    <phoneticPr fontId="3"/>
  </si>
  <si>
    <t>里樹</t>
    <rPh sb="0" eb="1">
      <t>サト</t>
    </rPh>
    <rPh sb="1" eb="2">
      <t>キ</t>
    </rPh>
    <phoneticPr fontId="3"/>
  </si>
  <si>
    <t>鈴木</t>
    <rPh sb="0" eb="2">
      <t>スズキ</t>
    </rPh>
    <phoneticPr fontId="3"/>
  </si>
  <si>
    <t>悠太</t>
    <rPh sb="0" eb="2">
      <t>ユウタ</t>
    </rPh>
    <phoneticPr fontId="3"/>
  </si>
  <si>
    <t>政田</t>
    <rPh sb="0" eb="2">
      <t>マサダ</t>
    </rPh>
    <phoneticPr fontId="3"/>
  </si>
  <si>
    <t>秀栄</t>
    <rPh sb="0" eb="1">
      <t>シュウ</t>
    </rPh>
    <rPh sb="1" eb="2">
      <t>サカ</t>
    </rPh>
    <phoneticPr fontId="3"/>
  </si>
  <si>
    <t>アンヴァース</t>
    <phoneticPr fontId="3"/>
  </si>
  <si>
    <t>靖之</t>
  </si>
  <si>
    <t>杉</t>
  </si>
  <si>
    <t>健次</t>
  </si>
  <si>
    <t>岐阜市</t>
  </si>
  <si>
    <t>太賀</t>
  </si>
  <si>
    <t>華子</t>
  </si>
  <si>
    <t>小野木</t>
  </si>
  <si>
    <t>萌香</t>
  </si>
  <si>
    <t>アンヴァース</t>
    <phoneticPr fontId="3"/>
  </si>
  <si>
    <t>あん３２</t>
  </si>
  <si>
    <t>横井</t>
  </si>
  <si>
    <t>広渡</t>
  </si>
  <si>
    <t>瑞穂市</t>
  </si>
  <si>
    <t>あん３３</t>
  </si>
  <si>
    <t>吉峰</t>
  </si>
  <si>
    <t>一宮市</t>
  </si>
  <si>
    <t>あん３４</t>
  </si>
  <si>
    <t>砂坂</t>
  </si>
  <si>
    <t>久美子</t>
  </si>
  <si>
    <t>あん３５</t>
  </si>
  <si>
    <t>小澤</t>
  </si>
  <si>
    <t>聖輝</t>
  </si>
  <si>
    <t>あん３６</t>
  </si>
  <si>
    <t>市川</t>
  </si>
  <si>
    <t>蔵</t>
  </si>
  <si>
    <t>あん３７</t>
  </si>
  <si>
    <t>千枝子</t>
  </si>
  <si>
    <t>あん３８</t>
  </si>
  <si>
    <t>杉浦</t>
  </si>
  <si>
    <t>伸明</t>
  </si>
  <si>
    <t>あん３９</t>
  </si>
  <si>
    <t>佐藤</t>
  </si>
  <si>
    <t>寛之</t>
  </si>
  <si>
    <t>名古屋市</t>
  </si>
  <si>
    <t>あん４０</t>
  </si>
  <si>
    <t>木下</t>
  </si>
  <si>
    <t>航真</t>
  </si>
  <si>
    <t>あん４１</t>
  </si>
  <si>
    <t>大脇</t>
  </si>
  <si>
    <t>颯太</t>
  </si>
  <si>
    <t>あん４２</t>
  </si>
  <si>
    <t>郁菜</t>
  </si>
  <si>
    <t>あん４３</t>
  </si>
  <si>
    <t>櫻井</t>
  </si>
  <si>
    <t>舞</t>
  </si>
  <si>
    <t>あん４４</t>
  </si>
  <si>
    <t>奈菜</t>
  </si>
  <si>
    <t>関市</t>
  </si>
  <si>
    <t>け０２</t>
    <phoneticPr fontId="3"/>
  </si>
  <si>
    <t>福永</t>
    <phoneticPr fontId="3"/>
  </si>
  <si>
    <t>東近江市</t>
    <phoneticPr fontId="3"/>
  </si>
  <si>
    <t>三重県</t>
    <phoneticPr fontId="3"/>
  </si>
  <si>
    <t>男</t>
    <phoneticPr fontId="3"/>
  </si>
  <si>
    <t>川上</t>
    <phoneticPr fontId="35"/>
  </si>
  <si>
    <t>近江八幡市</t>
    <phoneticPr fontId="35"/>
  </si>
  <si>
    <t>悠大</t>
    <rPh sb="0" eb="2">
      <t>ユウダイ</t>
    </rPh>
    <phoneticPr fontId="35"/>
  </si>
  <si>
    <t>彩</t>
    <rPh sb="0" eb="1">
      <t>アヤ</t>
    </rPh>
    <phoneticPr fontId="3"/>
  </si>
  <si>
    <t>近江八幡市</t>
    <phoneticPr fontId="3"/>
  </si>
  <si>
    <t>き０１</t>
  </si>
  <si>
    <t>赤木</t>
    <rPh sb="0" eb="2">
      <t>アカギ</t>
    </rPh>
    <phoneticPr fontId="1"/>
  </si>
  <si>
    <t>拓</t>
    <rPh sb="0" eb="1">
      <t>タク</t>
    </rPh>
    <phoneticPr fontId="1"/>
  </si>
  <si>
    <t>荒浪</t>
    <rPh sb="0" eb="2">
      <t>アラナミ</t>
    </rPh>
    <phoneticPr fontId="1"/>
  </si>
  <si>
    <t>順次</t>
    <rPh sb="0" eb="2">
      <t>ジュンジ</t>
    </rPh>
    <phoneticPr fontId="1"/>
  </si>
  <si>
    <t>大津市</t>
    <rPh sb="0" eb="2">
      <t>オオツ</t>
    </rPh>
    <rPh sb="2" eb="3">
      <t>シ</t>
    </rPh>
    <phoneticPr fontId="1"/>
  </si>
  <si>
    <t>匡志</t>
  </si>
  <si>
    <t>石井</t>
    <rPh sb="0" eb="2">
      <t>イシイ</t>
    </rPh>
    <phoneticPr fontId="1"/>
  </si>
  <si>
    <t>耶真斗</t>
    <rPh sb="0" eb="3">
      <t>ヤマト</t>
    </rPh>
    <phoneticPr fontId="1"/>
  </si>
  <si>
    <t>石川</t>
    <rPh sb="0" eb="2">
      <t>イシカワ</t>
    </rPh>
    <phoneticPr fontId="1"/>
  </si>
  <si>
    <t>和洋</t>
    <rPh sb="0" eb="2">
      <t>カズヒロ</t>
    </rPh>
    <phoneticPr fontId="1"/>
  </si>
  <si>
    <t>竜王町</t>
    <rPh sb="0" eb="3">
      <t>リュウオウチョウ</t>
    </rPh>
    <phoneticPr fontId="1"/>
  </si>
  <si>
    <t>石田</t>
    <rPh sb="0" eb="2">
      <t>イシダ</t>
    </rPh>
    <phoneticPr fontId="1"/>
  </si>
  <si>
    <t>文彦</t>
    <rPh sb="0" eb="2">
      <t>フミヒコ</t>
    </rPh>
    <phoneticPr fontId="1"/>
  </si>
  <si>
    <t>愛捺花</t>
  </si>
  <si>
    <t>一色</t>
  </si>
  <si>
    <t>翼</t>
  </si>
  <si>
    <t>東近江市</t>
    <rPh sb="0" eb="4">
      <t>ヒガシオウミシ</t>
    </rPh>
    <phoneticPr fontId="1"/>
  </si>
  <si>
    <t>司</t>
    <rPh sb="0" eb="1">
      <t>ツカサ</t>
    </rPh>
    <phoneticPr fontId="1"/>
  </si>
  <si>
    <t>圭</t>
    <rPh sb="0" eb="1">
      <t>ケイ</t>
    </rPh>
    <phoneticPr fontId="1"/>
  </si>
  <si>
    <t>大津市</t>
    <rPh sb="0" eb="3">
      <t>オオツシ</t>
    </rPh>
    <phoneticPr fontId="1"/>
  </si>
  <si>
    <t>栗山</t>
    <rPh sb="0" eb="2">
      <t>クリヤマ</t>
    </rPh>
    <phoneticPr fontId="1"/>
  </si>
  <si>
    <t>飛鳥</t>
    <rPh sb="0" eb="2">
      <t>アスカ</t>
    </rPh>
    <phoneticPr fontId="1"/>
  </si>
  <si>
    <t>澤田</t>
    <rPh sb="0" eb="2">
      <t>サワダ</t>
    </rPh>
    <phoneticPr fontId="1"/>
  </si>
  <si>
    <t>啓一</t>
    <rPh sb="0" eb="2">
      <t>ケイイチ</t>
    </rPh>
    <phoneticPr fontId="1"/>
  </si>
  <si>
    <t>野洲市</t>
    <rPh sb="0" eb="2">
      <t>ヤス</t>
    </rPh>
    <rPh sb="2" eb="3">
      <t>シ</t>
    </rPh>
    <phoneticPr fontId="1"/>
  </si>
  <si>
    <t>陽介</t>
  </si>
  <si>
    <t>守山市</t>
    <rPh sb="0" eb="3">
      <t>モリヤマシ</t>
    </rPh>
    <phoneticPr fontId="1"/>
  </si>
  <si>
    <t>中尾</t>
    <rPh sb="0" eb="2">
      <t>ナカオ</t>
    </rPh>
    <phoneticPr fontId="1"/>
  </si>
  <si>
    <t>慶太</t>
    <rPh sb="0" eb="2">
      <t>ケイタ</t>
    </rPh>
    <phoneticPr fontId="1"/>
  </si>
  <si>
    <t>野洲市</t>
    <rPh sb="0" eb="3">
      <t>ヤスシ</t>
    </rPh>
    <phoneticPr fontId="1"/>
  </si>
  <si>
    <t>仲田</t>
    <rPh sb="0" eb="2">
      <t>ナカタ</t>
    </rPh>
    <phoneticPr fontId="1"/>
  </si>
  <si>
    <t>慶介</t>
    <rPh sb="0" eb="2">
      <t>ケイスケ</t>
    </rPh>
    <phoneticPr fontId="1"/>
  </si>
  <si>
    <t>永田</t>
    <rPh sb="0" eb="2">
      <t>ナガタ</t>
    </rPh>
    <phoneticPr fontId="1"/>
  </si>
  <si>
    <t>寛教</t>
    <rPh sb="0" eb="1">
      <t>ヒロシ</t>
    </rPh>
    <rPh sb="1" eb="2">
      <t>キョウ</t>
    </rPh>
    <phoneticPr fontId="1"/>
  </si>
  <si>
    <t>濵口</t>
    <rPh sb="0" eb="2">
      <t>ハマグチ</t>
    </rPh>
    <phoneticPr fontId="1"/>
  </si>
  <si>
    <t>里穂</t>
    <rPh sb="0" eb="2">
      <t>リホ</t>
    </rPh>
    <phoneticPr fontId="1"/>
  </si>
  <si>
    <t>平瀬</t>
    <rPh sb="0" eb="2">
      <t>ヒラセ</t>
    </rPh>
    <phoneticPr fontId="1"/>
  </si>
  <si>
    <t>俊介</t>
    <rPh sb="0" eb="2">
      <t>シュンスケ</t>
    </rPh>
    <phoneticPr fontId="1"/>
  </si>
  <si>
    <t>福島</t>
    <rPh sb="0" eb="2">
      <t>フクシマ</t>
    </rPh>
    <phoneticPr fontId="1"/>
  </si>
  <si>
    <t>勇輔</t>
    <rPh sb="0" eb="2">
      <t>ユウスケ</t>
    </rPh>
    <phoneticPr fontId="1"/>
  </si>
  <si>
    <t>松島</t>
    <rPh sb="0" eb="2">
      <t>マツシマ</t>
    </rPh>
    <phoneticPr fontId="1"/>
  </si>
  <si>
    <t>拓大</t>
    <rPh sb="0" eb="2">
      <t>タクダイ</t>
    </rPh>
    <phoneticPr fontId="1"/>
  </si>
  <si>
    <t>村西</t>
  </si>
  <si>
    <t>徹</t>
  </si>
  <si>
    <t>涼花</t>
  </si>
  <si>
    <t>安武</t>
    <rPh sb="0" eb="2">
      <t>ヤスタケ</t>
    </rPh>
    <phoneticPr fontId="3"/>
  </si>
  <si>
    <t>義剛</t>
    <rPh sb="0" eb="1">
      <t>ギ</t>
    </rPh>
    <rPh sb="1" eb="2">
      <t>ツヨシ</t>
    </rPh>
    <phoneticPr fontId="3"/>
  </si>
  <si>
    <t>山田</t>
    <rPh sb="0" eb="2">
      <t>ヤマダ</t>
    </rPh>
    <phoneticPr fontId="1"/>
  </si>
  <si>
    <t>修平</t>
    <rPh sb="0" eb="2">
      <t>シュウヘイ</t>
    </rPh>
    <phoneticPr fontId="1"/>
  </si>
  <si>
    <t>山本</t>
  </si>
  <si>
    <t>滝本</t>
    <rPh sb="0" eb="2">
      <t>タキモト</t>
    </rPh>
    <phoneticPr fontId="1"/>
  </si>
  <si>
    <t>照夫</t>
    <rPh sb="0" eb="2">
      <t>テルオ</t>
    </rPh>
    <phoneticPr fontId="1"/>
  </si>
  <si>
    <t>ぐ０１</t>
    <phoneticPr fontId="3"/>
  </si>
  <si>
    <t>グリフィンズ</t>
    <phoneticPr fontId="3"/>
  </si>
  <si>
    <t>ぐ０２</t>
    <phoneticPr fontId="3"/>
  </si>
  <si>
    <t>ぐ０３</t>
    <phoneticPr fontId="3"/>
  </si>
  <si>
    <t>ぐ０４</t>
  </si>
  <si>
    <t>ぐ０５</t>
  </si>
  <si>
    <t>ぐ０６</t>
  </si>
  <si>
    <t>グリフィンズ</t>
    <phoneticPr fontId="3"/>
  </si>
  <si>
    <t>ぐ０７</t>
  </si>
  <si>
    <t>ぐ０８</t>
  </si>
  <si>
    <t>ぐ０９</t>
  </si>
  <si>
    <t>ぐ１０</t>
  </si>
  <si>
    <t>ぐ１１</t>
  </si>
  <si>
    <t>ぐ１２</t>
  </si>
  <si>
    <t>ぐ１３</t>
  </si>
  <si>
    <t>ぐ１４</t>
  </si>
  <si>
    <t>ぐ１５</t>
  </si>
  <si>
    <t>ぐ１６</t>
  </si>
  <si>
    <t>須賀</t>
    <rPh sb="0" eb="2">
      <t>スガ</t>
    </rPh>
    <phoneticPr fontId="3"/>
  </si>
  <si>
    <t>雅雄</t>
    <rPh sb="0" eb="1">
      <t>マサ</t>
    </rPh>
    <rPh sb="1" eb="2">
      <t>ユウ</t>
    </rPh>
    <phoneticPr fontId="3"/>
  </si>
  <si>
    <t>ぐ１７</t>
  </si>
  <si>
    <t>ぐ１８</t>
  </si>
  <si>
    <t>優果</t>
    <rPh sb="0" eb="2">
      <t>ユウカ</t>
    </rPh>
    <phoneticPr fontId="3"/>
  </si>
  <si>
    <t>ぐ１９</t>
  </si>
  <si>
    <t>西野</t>
    <rPh sb="0" eb="2">
      <t>ニシノ</t>
    </rPh>
    <phoneticPr fontId="3"/>
  </si>
  <si>
    <t>美恵</t>
    <rPh sb="0" eb="2">
      <t>ミエ</t>
    </rPh>
    <phoneticPr fontId="3"/>
  </si>
  <si>
    <t>ぐ２０</t>
  </si>
  <si>
    <t>鍵弥</t>
    <rPh sb="0" eb="2">
      <t>カギヤ</t>
    </rPh>
    <phoneticPr fontId="3"/>
  </si>
  <si>
    <t>初美</t>
    <rPh sb="0" eb="2">
      <t>ハツミ</t>
    </rPh>
    <phoneticPr fontId="3"/>
  </si>
  <si>
    <t>ぐ２１</t>
  </si>
  <si>
    <t>竹内</t>
    <rPh sb="0" eb="2">
      <t>タケウチ</t>
    </rPh>
    <phoneticPr fontId="3"/>
  </si>
  <si>
    <t>朝飛</t>
    <rPh sb="0" eb="1">
      <t>アサ</t>
    </rPh>
    <rPh sb="1" eb="2">
      <t>ヒ</t>
    </rPh>
    <phoneticPr fontId="3"/>
  </si>
  <si>
    <t>Jr</t>
    <phoneticPr fontId="3"/>
  </si>
  <si>
    <t>ぐ２２</t>
  </si>
  <si>
    <t>原田</t>
    <rPh sb="0" eb="2">
      <t>ハラダ</t>
    </rPh>
    <phoneticPr fontId="3"/>
  </si>
  <si>
    <t>健汰</t>
    <rPh sb="0" eb="2">
      <t>ケンタ</t>
    </rPh>
    <phoneticPr fontId="3"/>
  </si>
  <si>
    <t>ぐ２３</t>
  </si>
  <si>
    <t>小林</t>
    <rPh sb="0" eb="2">
      <t>コバヤシ</t>
    </rPh>
    <phoneticPr fontId="3"/>
  </si>
  <si>
    <t>由汰</t>
    <rPh sb="0" eb="1">
      <t>ユ</t>
    </rPh>
    <rPh sb="1" eb="2">
      <t>タ</t>
    </rPh>
    <phoneticPr fontId="3"/>
  </si>
  <si>
    <t>ぐ２４</t>
  </si>
  <si>
    <t>日下部</t>
    <rPh sb="0" eb="1">
      <t>ヒ</t>
    </rPh>
    <rPh sb="1" eb="2">
      <t>シモ</t>
    </rPh>
    <rPh sb="2" eb="3">
      <t>ベ</t>
    </rPh>
    <phoneticPr fontId="3"/>
  </si>
  <si>
    <t>佑奈</t>
    <rPh sb="0" eb="1">
      <t>ユウ</t>
    </rPh>
    <rPh sb="1" eb="2">
      <t>ナ</t>
    </rPh>
    <phoneticPr fontId="3"/>
  </si>
  <si>
    <t>岐阜市</t>
    <rPh sb="0" eb="3">
      <t>ギフシ</t>
    </rPh>
    <phoneticPr fontId="3"/>
  </si>
  <si>
    <t>ぐ２５</t>
  </si>
  <si>
    <t>蒼一郎</t>
    <rPh sb="0" eb="1">
      <t>アオ</t>
    </rPh>
    <rPh sb="1" eb="3">
      <t>イチロウ</t>
    </rPh>
    <phoneticPr fontId="3"/>
  </si>
  <si>
    <t>ぐ２６</t>
  </si>
  <si>
    <t>杉本</t>
    <rPh sb="0" eb="2">
      <t>スギモト</t>
    </rPh>
    <phoneticPr fontId="3"/>
  </si>
  <si>
    <t>まどか</t>
    <phoneticPr fontId="3"/>
  </si>
  <si>
    <t>ぐ２７</t>
  </si>
  <si>
    <t>紗和</t>
  </si>
  <si>
    <t>ぐ２８</t>
  </si>
  <si>
    <t>大島</t>
    <rPh sb="0" eb="2">
      <t>オオシマ</t>
    </rPh>
    <phoneticPr fontId="3"/>
  </si>
  <si>
    <t>奏空</t>
    <rPh sb="0" eb="1">
      <t>ソウ</t>
    </rPh>
    <rPh sb="1" eb="2">
      <t>ソラ</t>
    </rPh>
    <phoneticPr fontId="3"/>
  </si>
  <si>
    <t>ぐ２９</t>
  </si>
  <si>
    <t>北村</t>
    <rPh sb="0" eb="2">
      <t>キタムラ</t>
    </rPh>
    <phoneticPr fontId="3"/>
  </si>
  <si>
    <t>悠晴</t>
    <rPh sb="0" eb="1">
      <t>ユウ</t>
    </rPh>
    <rPh sb="1" eb="2">
      <t>ハレ</t>
    </rPh>
    <phoneticPr fontId="3"/>
  </si>
  <si>
    <t>ぐ３０</t>
  </si>
  <si>
    <t>冨士川</t>
    <rPh sb="0" eb="3">
      <t>フジカワ</t>
    </rPh>
    <phoneticPr fontId="3"/>
  </si>
  <si>
    <t>史斗</t>
    <rPh sb="0" eb="1">
      <t>シ</t>
    </rPh>
    <rPh sb="1" eb="2">
      <t>ト</t>
    </rPh>
    <phoneticPr fontId="3"/>
  </si>
  <si>
    <t>ぐ３１</t>
  </si>
  <si>
    <t>凛斗</t>
    <rPh sb="0" eb="1">
      <t>リン</t>
    </rPh>
    <rPh sb="1" eb="2">
      <t>ト</t>
    </rPh>
    <phoneticPr fontId="3"/>
  </si>
  <si>
    <t>ぐ３２</t>
  </si>
  <si>
    <t>今井</t>
    <rPh sb="0" eb="2">
      <t>イマイ</t>
    </rPh>
    <phoneticPr fontId="3"/>
  </si>
  <si>
    <t>廉</t>
    <rPh sb="0" eb="1">
      <t>レン</t>
    </rPh>
    <phoneticPr fontId="3"/>
  </si>
  <si>
    <t>ぐ３３</t>
  </si>
  <si>
    <t>玉川</t>
    <rPh sb="0" eb="2">
      <t>タマガワ</t>
    </rPh>
    <phoneticPr fontId="3"/>
  </si>
  <si>
    <t>聡太</t>
    <rPh sb="0" eb="2">
      <t>ソウタ</t>
    </rPh>
    <phoneticPr fontId="3"/>
  </si>
  <si>
    <t>ぐ３４</t>
  </si>
  <si>
    <t>國松</t>
    <rPh sb="0" eb="2">
      <t>クニマツ</t>
    </rPh>
    <phoneticPr fontId="3"/>
  </si>
  <si>
    <t>慶人</t>
    <rPh sb="0" eb="1">
      <t>ケイ</t>
    </rPh>
    <rPh sb="1" eb="2">
      <t>ヒト</t>
    </rPh>
    <phoneticPr fontId="3"/>
  </si>
  <si>
    <t>し０１</t>
    <phoneticPr fontId="3"/>
  </si>
  <si>
    <t>県立大</t>
    <rPh sb="0" eb="2">
      <t>ケンリツ</t>
    </rPh>
    <rPh sb="2" eb="3">
      <t>ダイ</t>
    </rPh>
    <phoneticPr fontId="3"/>
  </si>
  <si>
    <t>滋賀県立硬式テニス</t>
    <rPh sb="0" eb="2">
      <t>シガ</t>
    </rPh>
    <rPh sb="2" eb="4">
      <t>ケンリツ</t>
    </rPh>
    <rPh sb="4" eb="6">
      <t>コウシキ</t>
    </rPh>
    <phoneticPr fontId="3"/>
  </si>
  <si>
    <t>し０２</t>
  </si>
  <si>
    <t>し０３</t>
  </si>
  <si>
    <t>し０４</t>
  </si>
  <si>
    <t>岩瀧</t>
    <rPh sb="0" eb="1">
      <t>イワ</t>
    </rPh>
    <rPh sb="1" eb="2">
      <t>タキ</t>
    </rPh>
    <phoneticPr fontId="3"/>
  </si>
  <si>
    <t>虹貴</t>
    <rPh sb="0" eb="1">
      <t>ニジ</t>
    </rPh>
    <rPh sb="1" eb="2">
      <t>タカ</t>
    </rPh>
    <phoneticPr fontId="3"/>
  </si>
  <si>
    <t>し０５</t>
  </si>
  <si>
    <t>翔也</t>
    <rPh sb="0" eb="2">
      <t>ショウヤ</t>
    </rPh>
    <phoneticPr fontId="3"/>
  </si>
  <si>
    <t>し０６</t>
  </si>
  <si>
    <t>し０７</t>
  </si>
  <si>
    <t>し０８</t>
  </si>
  <si>
    <t>し０９</t>
  </si>
  <si>
    <t>彦根市</t>
    <phoneticPr fontId="37"/>
  </si>
  <si>
    <t xml:space="preserve">  聡</t>
    <phoneticPr fontId="37"/>
  </si>
  <si>
    <t>福元</t>
    <rPh sb="0" eb="2">
      <t>フクモト</t>
    </rPh>
    <phoneticPr fontId="37"/>
  </si>
  <si>
    <t>公道</t>
    <rPh sb="0" eb="2">
      <t>コウドウ</t>
    </rPh>
    <phoneticPr fontId="37"/>
  </si>
  <si>
    <t>福元公道</t>
    <rPh sb="0" eb="2">
      <t>フクモト</t>
    </rPh>
    <rPh sb="2" eb="4">
      <t>コウドウ</t>
    </rPh>
    <phoneticPr fontId="37"/>
  </si>
  <si>
    <t>大津市</t>
    <rPh sb="0" eb="3">
      <t>オオツシ</t>
    </rPh>
    <phoneticPr fontId="37"/>
  </si>
  <si>
    <t>さち</t>
    <phoneticPr fontId="37"/>
  </si>
  <si>
    <t>福元さち</t>
    <rPh sb="0" eb="2">
      <t>フクモト</t>
    </rPh>
    <phoneticPr fontId="37"/>
  </si>
  <si>
    <t>栗田</t>
    <rPh sb="0" eb="2">
      <t>クリタ</t>
    </rPh>
    <phoneticPr fontId="37"/>
  </si>
  <si>
    <t>智里</t>
    <rPh sb="0" eb="2">
      <t>チサト</t>
    </rPh>
    <phoneticPr fontId="37"/>
  </si>
  <si>
    <t>愛荘町</t>
    <rPh sb="0" eb="3">
      <t>アイショウチョウ</t>
    </rPh>
    <phoneticPr fontId="37"/>
  </si>
  <si>
    <t>フレンズ</t>
    <phoneticPr fontId="37"/>
  </si>
  <si>
    <t>ふ２１</t>
    <phoneticPr fontId="37"/>
  </si>
  <si>
    <t>森</t>
    <rPh sb="0" eb="1">
      <t>モリ</t>
    </rPh>
    <phoneticPr fontId="37"/>
  </si>
  <si>
    <t>千代美</t>
    <rPh sb="0" eb="3">
      <t>チヨミ</t>
    </rPh>
    <phoneticPr fontId="37"/>
  </si>
  <si>
    <t>森千代美</t>
    <rPh sb="0" eb="1">
      <t>モリ</t>
    </rPh>
    <rPh sb="1" eb="4">
      <t>チヨミ</t>
    </rPh>
    <phoneticPr fontId="37"/>
  </si>
  <si>
    <t>野洲市</t>
    <rPh sb="0" eb="3">
      <t>ヤスシ</t>
    </rPh>
    <phoneticPr fontId="37"/>
  </si>
  <si>
    <t>う０１</t>
    <phoneticPr fontId="35"/>
  </si>
  <si>
    <t>う０２</t>
    <phoneticPr fontId="35"/>
  </si>
  <si>
    <t>湖南市</t>
    <phoneticPr fontId="35"/>
  </si>
  <si>
    <t>利光</t>
    <phoneticPr fontId="35"/>
  </si>
  <si>
    <t>龍司</t>
    <phoneticPr fontId="35"/>
  </si>
  <si>
    <t>八木</t>
    <rPh sb="0" eb="2">
      <t>ヤギ</t>
    </rPh>
    <phoneticPr fontId="35"/>
  </si>
  <si>
    <t>篤司</t>
    <rPh sb="0" eb="2">
      <t>アツシ</t>
    </rPh>
    <phoneticPr fontId="35"/>
  </si>
  <si>
    <t>村地</t>
    <rPh sb="0" eb="2">
      <t>ムラチ</t>
    </rPh>
    <phoneticPr fontId="35"/>
  </si>
  <si>
    <t>直也</t>
    <rPh sb="0" eb="2">
      <t>ナオヤ</t>
    </rPh>
    <phoneticPr fontId="35"/>
  </si>
  <si>
    <t>東近江市</t>
    <rPh sb="0" eb="3">
      <t>ヒガシオウミ</t>
    </rPh>
    <rPh sb="3" eb="4">
      <t>シ</t>
    </rPh>
    <phoneticPr fontId="35"/>
  </si>
  <si>
    <t>中村</t>
    <rPh sb="0" eb="2">
      <t>ナカムラ</t>
    </rPh>
    <phoneticPr fontId="35"/>
  </si>
  <si>
    <t>雅宣</t>
    <rPh sb="0" eb="1">
      <t>マサ</t>
    </rPh>
    <rPh sb="1" eb="2">
      <t>ノブ</t>
    </rPh>
    <phoneticPr fontId="35"/>
  </si>
  <si>
    <t>織田</t>
    <rPh sb="0" eb="2">
      <t>オダ</t>
    </rPh>
    <phoneticPr fontId="35"/>
  </si>
  <si>
    <t>修輔</t>
    <rPh sb="0" eb="2">
      <t>シュウスケ</t>
    </rPh>
    <phoneticPr fontId="35"/>
  </si>
  <si>
    <t>兵庫県</t>
    <rPh sb="0" eb="3">
      <t>ヒョウゴケン</t>
    </rPh>
    <phoneticPr fontId="35"/>
  </si>
  <si>
    <t>渡邊</t>
    <rPh sb="0" eb="2">
      <t>ワタナベ</t>
    </rPh>
    <phoneticPr fontId="35"/>
  </si>
  <si>
    <t>直洋</t>
    <rPh sb="0" eb="2">
      <t>ナオヒロ</t>
    </rPh>
    <phoneticPr fontId="35"/>
  </si>
  <si>
    <t>京都府</t>
    <rPh sb="0" eb="3">
      <t>キョウトフ</t>
    </rPh>
    <phoneticPr fontId="35"/>
  </si>
  <si>
    <t>猪師</t>
    <rPh sb="0" eb="1">
      <t>イノシシ</t>
    </rPh>
    <rPh sb="1" eb="2">
      <t>シ</t>
    </rPh>
    <phoneticPr fontId="35"/>
  </si>
  <si>
    <t>崇人</t>
    <rPh sb="0" eb="1">
      <t>タカシ</t>
    </rPh>
    <rPh sb="1" eb="2">
      <t>ヒト</t>
    </rPh>
    <phoneticPr fontId="35"/>
  </si>
  <si>
    <t>中島</t>
    <rPh sb="0" eb="2">
      <t>ナカジマ</t>
    </rPh>
    <phoneticPr fontId="35"/>
  </si>
  <si>
    <t>章大</t>
    <rPh sb="0" eb="1">
      <t>ショウ</t>
    </rPh>
    <rPh sb="1" eb="2">
      <t>ダイ</t>
    </rPh>
    <phoneticPr fontId="35"/>
  </si>
  <si>
    <t>徳光</t>
    <rPh sb="0" eb="2">
      <t>トクミツ</t>
    </rPh>
    <phoneticPr fontId="35"/>
  </si>
  <si>
    <t>亮真</t>
    <rPh sb="0" eb="1">
      <t>リョウ</t>
    </rPh>
    <rPh sb="1" eb="2">
      <t>シン</t>
    </rPh>
    <phoneticPr fontId="35"/>
  </si>
  <si>
    <t>大阪府</t>
    <rPh sb="0" eb="3">
      <t>オオサカフ</t>
    </rPh>
    <phoneticPr fontId="35"/>
  </si>
  <si>
    <t>元生</t>
    <rPh sb="0" eb="1">
      <t>モト</t>
    </rPh>
    <rPh sb="1" eb="2">
      <t>イ</t>
    </rPh>
    <phoneticPr fontId="35"/>
  </si>
  <si>
    <t>光亮</t>
    <rPh sb="0" eb="1">
      <t>ヒカ</t>
    </rPh>
    <rPh sb="1" eb="2">
      <t>リョウ</t>
    </rPh>
    <phoneticPr fontId="35"/>
  </si>
  <si>
    <t>磯野</t>
    <rPh sb="0" eb="2">
      <t>イソノ</t>
    </rPh>
    <phoneticPr fontId="35"/>
  </si>
  <si>
    <t>宏貴</t>
    <rPh sb="0" eb="1">
      <t>ヒロシ</t>
    </rPh>
    <rPh sb="1" eb="2">
      <t>タカシ</t>
    </rPh>
    <phoneticPr fontId="35"/>
  </si>
  <si>
    <t>神野</t>
    <rPh sb="0" eb="1">
      <t>カミ</t>
    </rPh>
    <rPh sb="1" eb="2">
      <t>ノ</t>
    </rPh>
    <phoneticPr fontId="35"/>
  </si>
  <si>
    <t>眞旗</t>
    <rPh sb="0" eb="1">
      <t>シン</t>
    </rPh>
    <rPh sb="1" eb="2">
      <t>ハタ</t>
    </rPh>
    <phoneticPr fontId="35"/>
  </si>
  <si>
    <t>甲斐</t>
    <rPh sb="0" eb="2">
      <t>カイ</t>
    </rPh>
    <phoneticPr fontId="35"/>
  </si>
  <si>
    <t>祐一</t>
    <rPh sb="0" eb="2">
      <t>ユウイチ</t>
    </rPh>
    <phoneticPr fontId="35"/>
  </si>
  <si>
    <t>阿部</t>
    <rPh sb="0" eb="2">
      <t>アベ</t>
    </rPh>
    <phoneticPr fontId="35"/>
  </si>
  <si>
    <t>智貴</t>
    <rPh sb="0" eb="2">
      <t>トモキ</t>
    </rPh>
    <phoneticPr fontId="35"/>
  </si>
  <si>
    <t>佐藤</t>
    <rPh sb="0" eb="2">
      <t>サトウ</t>
    </rPh>
    <phoneticPr fontId="35"/>
  </si>
  <si>
    <t>和弘</t>
    <rPh sb="0" eb="2">
      <t>カズヒロ</t>
    </rPh>
    <phoneticPr fontId="35"/>
  </si>
  <si>
    <t>田中</t>
    <rPh sb="0" eb="2">
      <t>タナカ</t>
    </rPh>
    <phoneticPr fontId="3"/>
  </si>
  <si>
    <t>伸一</t>
    <rPh sb="0" eb="2">
      <t>シンイチ</t>
    </rPh>
    <phoneticPr fontId="3"/>
  </si>
  <si>
    <t>う４８</t>
  </si>
  <si>
    <t>う４９</t>
  </si>
  <si>
    <t>う５０</t>
  </si>
  <si>
    <t>う５１</t>
  </si>
  <si>
    <t>う５２</t>
  </si>
  <si>
    <t>う５３</t>
  </si>
  <si>
    <t>彩子</t>
    <phoneticPr fontId="35"/>
  </si>
  <si>
    <t>う５４</t>
  </si>
  <si>
    <t>う５５</t>
  </si>
  <si>
    <t>う５６</t>
  </si>
  <si>
    <t>う５７</t>
  </si>
  <si>
    <t>う５８</t>
  </si>
  <si>
    <t>小梶</t>
    <rPh sb="0" eb="2">
      <t>コカジ</t>
    </rPh>
    <phoneticPr fontId="35"/>
  </si>
  <si>
    <t>優子</t>
    <phoneticPr fontId="35"/>
  </si>
  <si>
    <t>う５９</t>
  </si>
  <si>
    <t>恭平</t>
    <rPh sb="0" eb="2">
      <t>キョウヘイ</t>
    </rPh>
    <phoneticPr fontId="3"/>
  </si>
  <si>
    <t>Jr</t>
  </si>
  <si>
    <t>う６０</t>
  </si>
  <si>
    <t>真稔</t>
    <rPh sb="0" eb="1">
      <t>マ</t>
    </rPh>
    <rPh sb="1" eb="2">
      <t>ミノル</t>
    </rPh>
    <phoneticPr fontId="3"/>
  </si>
  <si>
    <t>う６１</t>
    <phoneticPr fontId="3"/>
  </si>
  <si>
    <t>洋子</t>
    <rPh sb="0" eb="2">
      <t>ヨウコ</t>
    </rPh>
    <phoneticPr fontId="3"/>
  </si>
  <si>
    <t>う６２</t>
  </si>
  <si>
    <t>桜佑</t>
    <rPh sb="0" eb="1">
      <t>サクラ</t>
    </rPh>
    <rPh sb="1" eb="2">
      <t>ユウ</t>
    </rPh>
    <phoneticPr fontId="3"/>
  </si>
  <si>
    <t>う６３</t>
  </si>
  <si>
    <t>伊原</t>
    <rPh sb="0" eb="2">
      <t>イハラ</t>
    </rPh>
    <phoneticPr fontId="3"/>
  </si>
  <si>
    <t>早苗</t>
    <rPh sb="0" eb="2">
      <t>サナエ</t>
    </rPh>
    <phoneticPr fontId="3"/>
  </si>
  <si>
    <t>う６４</t>
  </si>
  <si>
    <t>坂上</t>
    <rPh sb="0" eb="2">
      <t>サカガミ</t>
    </rPh>
    <phoneticPr fontId="3"/>
  </si>
  <si>
    <t>治謙</t>
    <rPh sb="0" eb="1">
      <t>ハル</t>
    </rPh>
    <rPh sb="1" eb="2">
      <t>ケン</t>
    </rPh>
    <phoneticPr fontId="3"/>
  </si>
  <si>
    <t>う６５</t>
  </si>
  <si>
    <t>川尻</t>
    <rPh sb="0" eb="2">
      <t>カワジリ</t>
    </rPh>
    <phoneticPr fontId="3"/>
  </si>
  <si>
    <t>実千代</t>
    <rPh sb="0" eb="1">
      <t>ミ</t>
    </rPh>
    <rPh sb="1" eb="3">
      <t>チヨ</t>
    </rPh>
    <phoneticPr fontId="3"/>
  </si>
  <si>
    <t>ぷ０１</t>
    <phoneticPr fontId="3"/>
  </si>
  <si>
    <t>知司</t>
    <rPh sb="0" eb="2">
      <t>トモジ</t>
    </rPh>
    <phoneticPr fontId="3"/>
  </si>
  <si>
    <t>プラチナＴＣ</t>
  </si>
  <si>
    <t>プラチナＴＣ</t>
    <phoneticPr fontId="3"/>
  </si>
  <si>
    <t>一丸</t>
    <rPh sb="0" eb="2">
      <t>イチマル</t>
    </rPh>
    <phoneticPr fontId="3"/>
  </si>
  <si>
    <t>征功</t>
    <rPh sb="0" eb="2">
      <t>セイコウ</t>
    </rPh>
    <phoneticPr fontId="3"/>
  </si>
  <si>
    <t>近江八幡</t>
    <rPh sb="0" eb="4">
      <t>オウミハチマン</t>
    </rPh>
    <phoneticPr fontId="3"/>
  </si>
  <si>
    <t>西村</t>
    <rPh sb="0" eb="2">
      <t>ニシムラ</t>
    </rPh>
    <phoneticPr fontId="3"/>
  </si>
  <si>
    <t>国太郎</t>
    <rPh sb="0" eb="3">
      <t>クニタロウ</t>
    </rPh>
    <phoneticPr fontId="3"/>
  </si>
  <si>
    <t>人嗣</t>
    <rPh sb="0" eb="2">
      <t>ヒトシ</t>
    </rPh>
    <phoneticPr fontId="3"/>
  </si>
  <si>
    <t>勝之</t>
    <rPh sb="0" eb="2">
      <t>カツユキ</t>
    </rPh>
    <phoneticPr fontId="3"/>
  </si>
  <si>
    <t>加藤</t>
    <rPh sb="0" eb="2">
      <t>カトウ</t>
    </rPh>
    <phoneticPr fontId="3"/>
  </si>
  <si>
    <t>昇</t>
    <rPh sb="0" eb="1">
      <t>ノボル</t>
    </rPh>
    <phoneticPr fontId="3"/>
  </si>
  <si>
    <t>木瀬</t>
    <rPh sb="0" eb="2">
      <t>キセ</t>
    </rPh>
    <phoneticPr fontId="3"/>
  </si>
  <si>
    <t>茂雄</t>
    <rPh sb="0" eb="2">
      <t>シゲオ</t>
    </rPh>
    <phoneticPr fontId="3"/>
  </si>
  <si>
    <t>大木</t>
    <rPh sb="0" eb="2">
      <t>オオキ</t>
    </rPh>
    <phoneticPr fontId="3"/>
  </si>
  <si>
    <t>浩</t>
    <rPh sb="0" eb="1">
      <t>ヒロシ</t>
    </rPh>
    <phoneticPr fontId="3"/>
  </si>
  <si>
    <t>竹中</t>
    <rPh sb="0" eb="2">
      <t>タケナカ</t>
    </rPh>
    <phoneticPr fontId="3"/>
  </si>
  <si>
    <t>徳司</t>
    <rPh sb="0" eb="2">
      <t>トクジ</t>
    </rPh>
    <phoneticPr fontId="3"/>
  </si>
  <si>
    <t>新谷</t>
    <rPh sb="0" eb="2">
      <t>シンガイ</t>
    </rPh>
    <phoneticPr fontId="3"/>
  </si>
  <si>
    <t>弘之</t>
    <rPh sb="0" eb="2">
      <t>ヒロユキ</t>
    </rPh>
    <phoneticPr fontId="3"/>
  </si>
  <si>
    <t>犬上郡</t>
    <rPh sb="0" eb="3">
      <t>イヌカミグン</t>
    </rPh>
    <phoneticPr fontId="3"/>
  </si>
  <si>
    <t>今村</t>
    <rPh sb="0" eb="2">
      <t>イマムラ</t>
    </rPh>
    <phoneticPr fontId="3"/>
  </si>
  <si>
    <t>宣明</t>
    <rPh sb="0" eb="2">
      <t>ノブアキ</t>
    </rPh>
    <phoneticPr fontId="3"/>
  </si>
  <si>
    <t>平岩</t>
    <rPh sb="0" eb="2">
      <t>ヒライワ</t>
    </rPh>
    <phoneticPr fontId="3"/>
  </si>
  <si>
    <t>治司</t>
    <rPh sb="0" eb="2">
      <t>ハルジ</t>
    </rPh>
    <phoneticPr fontId="3"/>
  </si>
  <si>
    <t>直樹</t>
    <rPh sb="0" eb="2">
      <t>ナオキ</t>
    </rPh>
    <phoneticPr fontId="3"/>
  </si>
  <si>
    <t>ぷ１４</t>
  </si>
  <si>
    <t>藤野</t>
    <rPh sb="0" eb="2">
      <t>フジノ</t>
    </rPh>
    <phoneticPr fontId="3"/>
  </si>
  <si>
    <t>秀明</t>
    <rPh sb="0" eb="2">
      <t>ヒデアキ</t>
    </rPh>
    <phoneticPr fontId="3"/>
  </si>
  <si>
    <t>ぷ１５</t>
  </si>
  <si>
    <t>ぷ１６</t>
  </si>
  <si>
    <t>ドーラン</t>
  </si>
  <si>
    <t>デーブ</t>
  </si>
  <si>
    <t>ぷ１７</t>
  </si>
  <si>
    <t>井田</t>
    <rPh sb="0" eb="2">
      <t>イダ</t>
    </rPh>
    <phoneticPr fontId="3"/>
  </si>
  <si>
    <t>圭子</t>
    <rPh sb="0" eb="2">
      <t>ケイコ</t>
    </rPh>
    <phoneticPr fontId="3"/>
  </si>
  <si>
    <t>ぷ１８</t>
  </si>
  <si>
    <t>前田</t>
    <rPh sb="0" eb="2">
      <t>マエダ</t>
    </rPh>
    <phoneticPr fontId="3"/>
  </si>
  <si>
    <t>喜久子</t>
    <rPh sb="0" eb="3">
      <t>キクコ</t>
    </rPh>
    <phoneticPr fontId="3"/>
  </si>
  <si>
    <t>ぷ１９</t>
  </si>
  <si>
    <t>英夫</t>
    <rPh sb="0" eb="2">
      <t>ヒデオ</t>
    </rPh>
    <phoneticPr fontId="3"/>
  </si>
  <si>
    <t>ぷ２０</t>
  </si>
  <si>
    <t>堀部</t>
    <rPh sb="0" eb="2">
      <t>ホリベ</t>
    </rPh>
    <phoneticPr fontId="3"/>
  </si>
  <si>
    <t>品子</t>
    <rPh sb="0" eb="2">
      <t>シナコ</t>
    </rPh>
    <phoneticPr fontId="3"/>
  </si>
  <si>
    <t>こ０１</t>
    <phoneticPr fontId="3"/>
  </si>
  <si>
    <t>澤村</t>
    <rPh sb="0" eb="2">
      <t>サワムラ</t>
    </rPh>
    <phoneticPr fontId="3"/>
  </si>
  <si>
    <t>博司</t>
    <rPh sb="0" eb="2">
      <t>ヒロシ</t>
    </rPh>
    <phoneticPr fontId="3"/>
  </si>
  <si>
    <t>個人登録</t>
    <rPh sb="0" eb="4">
      <t>コジントウロク</t>
    </rPh>
    <phoneticPr fontId="3"/>
  </si>
  <si>
    <t>OK</t>
    <phoneticPr fontId="3"/>
  </si>
  <si>
    <t>甲賀市</t>
    <rPh sb="0" eb="3">
      <t>コウガシ</t>
    </rPh>
    <phoneticPr fontId="3"/>
  </si>
  <si>
    <t>谷本</t>
    <rPh sb="0" eb="2">
      <t>タニモト</t>
    </rPh>
    <phoneticPr fontId="3"/>
  </si>
  <si>
    <t>健人</t>
    <rPh sb="0" eb="2">
      <t>タケヒト</t>
    </rPh>
    <phoneticPr fontId="3"/>
  </si>
  <si>
    <t>谷本健人</t>
  </si>
  <si>
    <t>中島</t>
    <rPh sb="0" eb="2">
      <t>ナカジマ</t>
    </rPh>
    <phoneticPr fontId="3"/>
  </si>
  <si>
    <t>康之</t>
    <rPh sb="0" eb="2">
      <t>ヤスユキ</t>
    </rPh>
    <phoneticPr fontId="3"/>
  </si>
  <si>
    <t>第17回東近江市スーパーカップ　要項</t>
    <rPh sb="3" eb="4">
      <t>カイ</t>
    </rPh>
    <rPh sb="4" eb="7">
      <t>ヒガシオウミ</t>
    </rPh>
    <rPh sb="7" eb="8">
      <t>シ</t>
    </rPh>
    <phoneticPr fontId="3"/>
  </si>
  <si>
    <t>■期　　日　　２０２５年１１月２３日（日）</t>
    <phoneticPr fontId="3"/>
  </si>
  <si>
    <t>※同一のクラブ員のみで編成する。</t>
    <phoneticPr fontId="3"/>
  </si>
  <si>
    <t>　　　　　　　　本部に見える様にしておいてください。※オーダー用紙の左端の番号を試合の順番とする。</t>
    <rPh sb="32" eb="33">
      <t>シ</t>
    </rPh>
    <phoneticPr fontId="3"/>
  </si>
  <si>
    <t>■申込方法　　２０２５年11月1５日（土）１８時までに申込書と参加料を添えて、ドロー会議に持参願います。</t>
    <rPh sb="19" eb="20">
      <t>ツチ</t>
    </rPh>
    <rPh sb="23" eb="24">
      <t>ジ</t>
    </rPh>
    <rPh sb="27" eb="30">
      <t>モウシコミショ</t>
    </rPh>
    <phoneticPr fontId="3"/>
  </si>
  <si>
    <t>■次回案内　　第21回ウィンターシングルス　12/7（日）　開催予定</t>
    <rPh sb="1" eb="3">
      <t>ジカイ</t>
    </rPh>
    <rPh sb="3" eb="5">
      <t>アンナイ</t>
    </rPh>
    <rPh sb="7" eb="8">
      <t>ダイ</t>
    </rPh>
    <rPh sb="10" eb="11">
      <t>カイ</t>
    </rPh>
    <rPh sb="27" eb="28">
      <t>ヒ</t>
    </rPh>
    <rPh sb="30" eb="32">
      <t>カイサイ</t>
    </rPh>
    <rPh sb="32" eb="34">
      <t>ヨテイ</t>
    </rPh>
    <phoneticPr fontId="3"/>
  </si>
  <si>
    <r>
      <rPr>
        <b/>
        <sz val="12"/>
        <rFont val="Meiryo UI"/>
        <family val="3"/>
        <charset val="128"/>
      </rPr>
      <t>■参加資格</t>
    </r>
    <r>
      <rPr>
        <b/>
        <sz val="12"/>
        <color indexed="10"/>
        <rFont val="Meiryo UI"/>
        <family val="3"/>
        <charset val="128"/>
      </rPr>
      <t>　</t>
    </r>
    <r>
      <rPr>
        <b/>
        <sz val="12"/>
        <rFont val="Meiryo UI"/>
        <family val="3"/>
        <charset val="128"/>
      </rPr>
      <t>東近江市テニス協会会員</t>
    </r>
    <rPh sb="6" eb="10">
      <t>ヒガシオウミシ</t>
    </rPh>
    <rPh sb="13" eb="15">
      <t>キョウカイ</t>
    </rPh>
    <rPh sb="15" eb="17">
      <t>カイイン</t>
    </rPh>
    <phoneticPr fontId="3"/>
  </si>
  <si>
    <r>
      <rPr>
        <b/>
        <sz val="12"/>
        <color indexed="10"/>
        <rFont val="Meiryo UI"/>
        <family val="3"/>
        <charset val="128"/>
      </rPr>
      <t>11/1３日(木)</t>
    </r>
    <r>
      <rPr>
        <b/>
        <sz val="12"/>
        <rFont val="Meiryo UI"/>
        <family val="3"/>
        <charset val="128"/>
      </rPr>
      <t>までにお願いいたします。</t>
    </r>
    <rPh sb="5" eb="6">
      <t>ヒ</t>
    </rPh>
    <rPh sb="7" eb="8">
      <t>モク</t>
    </rPh>
    <rPh sb="13" eb="14">
      <t>ネガ</t>
    </rPh>
    <phoneticPr fontId="3"/>
  </si>
  <si>
    <r>
      <t>■ドロー会議　　11月1５（土）　１7：４５～　場所:</t>
    </r>
    <r>
      <rPr>
        <b/>
        <sz val="12"/>
        <color rgb="FFFF0000"/>
        <rFont val="Meiryo UI"/>
        <family val="3"/>
        <charset val="128"/>
      </rPr>
      <t>ひばり公園内　みすまの館</t>
    </r>
    <rPh sb="24" eb="26">
      <t>バショ</t>
    </rPh>
    <rPh sb="30" eb="33">
      <t>コウエンナイ</t>
    </rPh>
    <rPh sb="38" eb="39">
      <t>カン</t>
    </rPh>
    <phoneticPr fontId="3"/>
  </si>
  <si>
    <r>
      <t>　　　　　　</t>
    </r>
    <r>
      <rPr>
        <b/>
        <sz val="12"/>
        <rFont val="Meiryo UI"/>
        <family val="3"/>
        <charset val="128"/>
      </rPr>
      <t>　2・</t>
    </r>
    <r>
      <rPr>
        <b/>
        <sz val="12"/>
        <color indexed="10"/>
        <rFont val="Meiryo UI"/>
        <family val="3"/>
        <charset val="128"/>
      </rPr>
      <t>オーダー用紙は各自コピーして当日持参をお願いいたします。</t>
    </r>
    <rPh sb="13" eb="15">
      <t>ヨウシ</t>
    </rPh>
    <rPh sb="16" eb="18">
      <t>カクジ</t>
    </rPh>
    <rPh sb="23" eb="25">
      <t>トウジツ</t>
    </rPh>
    <rPh sb="25" eb="27">
      <t>ジサン</t>
    </rPh>
    <rPh sb="29" eb="30">
      <t>ネガ</t>
    </rPh>
    <phoneticPr fontId="3"/>
  </si>
  <si>
    <t>■会　　場　　ひばり公園6面　すこやかの杜2面（すべて砂入り人工芝）</t>
    <phoneticPr fontId="3"/>
  </si>
  <si>
    <r>
      <t>　　　　　　　　</t>
    </r>
    <r>
      <rPr>
        <b/>
        <sz val="12"/>
        <color rgb="FFFF0000"/>
        <rFont val="Meiryo UI"/>
        <family val="3"/>
        <charset val="128"/>
      </rPr>
      <t>※男子は各対戦で１種目しか出場できません。女子は各対戦で２種目まで出場できます。</t>
    </r>
    <phoneticPr fontId="3"/>
  </si>
  <si>
    <r>
      <t>　　　　　　</t>
    </r>
    <r>
      <rPr>
        <b/>
        <sz val="12"/>
        <rFont val="Meiryo UI"/>
        <family val="3"/>
        <charset val="128"/>
      </rPr>
      <t>　1・</t>
    </r>
    <r>
      <rPr>
        <b/>
        <sz val="12"/>
        <color indexed="10"/>
        <rFont val="Meiryo UI"/>
        <family val="3"/>
        <charset val="128"/>
      </rPr>
      <t>男子４～６名、女子2～6名（補欠可）でエントリーしてください。</t>
    </r>
    <r>
      <rPr>
        <b/>
        <sz val="12"/>
        <rFont val="Meiryo UI"/>
        <family val="3"/>
        <charset val="128"/>
      </rPr>
      <t>このメンバーが試合に</t>
    </r>
    <phoneticPr fontId="3"/>
  </si>
  <si>
    <r>
      <t>　　　　　　　　　</t>
    </r>
    <r>
      <rPr>
        <b/>
        <sz val="12"/>
        <rFont val="Meiryo UI"/>
        <family val="3"/>
        <charset val="128"/>
      </rPr>
      <t>出れなくなった場合、クラブ代表者が当日の朝までに登録クラブ員の中から交代選手を</t>
    </r>
    <phoneticPr fontId="3"/>
  </si>
  <si>
    <r>
      <t>　　　　　　　　　</t>
    </r>
    <r>
      <rPr>
        <b/>
        <sz val="12"/>
        <rFont val="Meiryo UI"/>
        <family val="3"/>
        <charset val="128"/>
      </rPr>
      <t>申し出た場合に限り、変更可。</t>
    </r>
    <phoneticPr fontId="3"/>
  </si>
  <si>
    <r>
      <t>　　　　　　　4・</t>
    </r>
    <r>
      <rPr>
        <b/>
        <sz val="7"/>
        <rFont val="Meiryo UI"/>
        <family val="3"/>
        <charset val="128"/>
      </rPr>
      <t xml:space="preserve"> </t>
    </r>
    <r>
      <rPr>
        <b/>
        <sz val="12"/>
        <rFont val="Meiryo UI"/>
        <family val="3"/>
        <charset val="128"/>
      </rPr>
      <t>スコア表については左をドロー上のチームとし真ん中は試合順（何試合めか）を表示し、</t>
    </r>
    <phoneticPr fontId="3"/>
  </si>
  <si>
    <r>
      <t>　　　　　　　5・</t>
    </r>
    <r>
      <rPr>
        <b/>
        <sz val="7"/>
        <rFont val="Meiryo UI"/>
        <family val="3"/>
        <charset val="128"/>
      </rPr>
      <t xml:space="preserve"> </t>
    </r>
    <r>
      <rPr>
        <b/>
        <sz val="12"/>
        <rFont val="Meiryo UI"/>
        <family val="3"/>
        <charset val="128"/>
      </rPr>
      <t>ボールについては１対戦に新球４球（３面進行の場合は１面セットボール使用）</t>
    </r>
    <phoneticPr fontId="3"/>
  </si>
  <si>
    <r>
      <t>　　　　　　　7・</t>
    </r>
    <r>
      <rPr>
        <b/>
        <sz val="12"/>
        <color rgb="FFFF0000"/>
        <rFont val="Meiryo UI"/>
        <family val="3"/>
        <charset val="128"/>
      </rPr>
      <t>フェイスマスク・ミラーサングラスは禁止（但し、光線過敏症等で医師の診断書がある方は可）</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</si>
</sst>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7" x14ac:knownFonts="1">
    <font>
      <sz val="11"/>
      <name val="ＭＳ Ｐゴシック"/>
      <family val="3"/>
      <charset val="128"/>
    </font>
    <font>
      <sz val="11"/>
      <name val="ＭＳ Ｐゴシック"/>
      <family val="3"/>
      <charset val="128"/>
    </font>
    <font>
      <sz val="11"/>
      <color indexed="8"/>
      <name val="ＭＳ Ｐゴシック"/>
      <family val="3"/>
      <charset val="128"/>
    </font>
    <font>
      <sz val="6"/>
      <name val="ＭＳ Ｐゴシック"/>
      <family val="3"/>
      <charset val="128"/>
    </font>
    <font>
      <b/>
      <sz val="11"/>
      <name val="ＭＳ Ｐゴシック"/>
      <family val="3"/>
      <charset val="128"/>
    </font>
    <font>
      <b/>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b/>
      <sz val="11"/>
      <color indexed="10"/>
      <name val="ＭＳ Ｐゴシック"/>
      <family val="3"/>
      <charset val="128"/>
    </font>
    <font>
      <b/>
      <sz val="12"/>
      <name val="Meiryo UI"/>
      <family val="3"/>
      <charset val="128"/>
    </font>
    <font>
      <b/>
      <u/>
      <sz val="16"/>
      <name val="Meiryo UI"/>
      <family val="3"/>
      <charset val="128"/>
    </font>
    <font>
      <sz val="16"/>
      <name val="Meiryo UI"/>
      <family val="3"/>
      <charset val="128"/>
    </font>
    <font>
      <b/>
      <sz val="11"/>
      <name val="Meiryo UI"/>
      <family val="3"/>
      <charset val="128"/>
    </font>
    <font>
      <sz val="11"/>
      <name val="Meiryo UI"/>
      <family val="3"/>
      <charset val="128"/>
    </font>
    <font>
      <b/>
      <sz val="11"/>
      <color theme="1"/>
      <name val="ＭＳ Ｐゴシック"/>
      <family val="3"/>
      <charset val="128"/>
    </font>
    <font>
      <sz val="11"/>
      <color theme="1"/>
      <name val="ＭＳ Ｐゴシック"/>
      <family val="3"/>
      <charset val="128"/>
    </font>
    <font>
      <b/>
      <sz val="11"/>
      <color rgb="FFFF0000"/>
      <name val="ＭＳ Ｐゴシック"/>
      <family val="3"/>
      <charset val="128"/>
    </font>
    <font>
      <b/>
      <sz val="11"/>
      <color rgb="FFFF0000"/>
      <name val="ＭＳ Ｐゴシック"/>
      <family val="3"/>
      <charset val="128"/>
      <scheme val="minor"/>
    </font>
    <font>
      <b/>
      <sz val="11"/>
      <color theme="1"/>
      <name val="ＭＳ Ｐゴシック"/>
      <family val="3"/>
      <charset val="128"/>
      <scheme val="minor"/>
    </font>
    <font>
      <sz val="11"/>
      <color rgb="FFFF0000"/>
      <name val="Meiryo UI"/>
      <family val="3"/>
      <charset val="128"/>
    </font>
    <font>
      <b/>
      <sz val="16"/>
      <color indexed="10"/>
      <name val="ＭＳ Ｐゴシック"/>
      <family val="3"/>
      <charset val="128"/>
    </font>
    <font>
      <sz val="6"/>
      <name val="ＭＳ Ｐゴシック"/>
      <family val="2"/>
      <charset val="128"/>
      <scheme val="minor"/>
    </font>
    <font>
      <b/>
      <sz val="12"/>
      <color theme="1"/>
      <name val="ＭＳ Ｐゴシック"/>
      <family val="3"/>
      <charset val="128"/>
      <scheme val="minor"/>
    </font>
    <font>
      <sz val="6"/>
      <name val="ＭＳ Ｐゴシック"/>
      <family val="3"/>
      <charset val="128"/>
      <scheme val="minor"/>
    </font>
    <font>
      <sz val="16"/>
      <name val="HGSｺﾞｼｯｸM"/>
      <family val="3"/>
      <charset val="128"/>
    </font>
    <font>
      <sz val="11"/>
      <name val="HGSｺﾞｼｯｸM"/>
      <family val="3"/>
      <charset val="128"/>
    </font>
    <font>
      <b/>
      <sz val="11"/>
      <name val="HGSｺﾞｼｯｸM"/>
      <family val="3"/>
      <charset val="128"/>
    </font>
    <font>
      <b/>
      <sz val="11"/>
      <color indexed="8"/>
      <name val="HGSｺﾞｼｯｸM"/>
      <family val="3"/>
      <charset val="128"/>
    </font>
    <font>
      <b/>
      <sz val="11"/>
      <color rgb="FF000000"/>
      <name val="HGSｺﾞｼｯｸM"/>
      <family val="3"/>
      <charset val="128"/>
    </font>
    <font>
      <b/>
      <sz val="11"/>
      <color rgb="FFFF0000"/>
      <name val="HGSｺﾞｼｯｸM"/>
      <family val="3"/>
      <charset val="128"/>
    </font>
    <font>
      <b/>
      <sz val="11"/>
      <color indexed="10"/>
      <name val="HGSｺﾞｼｯｸM"/>
      <family val="3"/>
      <charset val="128"/>
    </font>
    <font>
      <b/>
      <sz val="11"/>
      <color theme="1"/>
      <name val="HGSｺﾞｼｯｸM"/>
      <family val="3"/>
      <charset val="128"/>
    </font>
    <font>
      <sz val="11"/>
      <color theme="0" tint="-0.14999847407452621"/>
      <name val="HGSｺﾞｼｯｸM"/>
      <family val="3"/>
      <charset val="128"/>
    </font>
    <font>
      <b/>
      <sz val="12"/>
      <color theme="1"/>
      <name val="HGSｺﾞｼｯｸM"/>
      <family val="3"/>
      <charset val="128"/>
    </font>
    <font>
      <b/>
      <sz val="12"/>
      <color rgb="FFFF0000"/>
      <name val="HGSｺﾞｼｯｸM"/>
      <family val="3"/>
      <charset val="128"/>
    </font>
    <font>
      <b/>
      <sz val="12"/>
      <name val="HGSｺﾞｼｯｸM"/>
      <family val="3"/>
      <charset val="128"/>
    </font>
    <font>
      <sz val="12"/>
      <name val="HGSｺﾞｼｯｸM"/>
      <family val="3"/>
      <charset val="128"/>
    </font>
    <font>
      <b/>
      <sz val="12"/>
      <color rgb="FFFF0000"/>
      <name val="Meiryo UI"/>
      <family val="3"/>
      <charset val="128"/>
    </font>
    <font>
      <b/>
      <sz val="12"/>
      <color indexed="10"/>
      <name val="Meiryo UI"/>
      <family val="3"/>
      <charset val="128"/>
    </font>
    <font>
      <b/>
      <sz val="7"/>
      <name val="Meiryo UI"/>
      <family val="3"/>
      <charset val="128"/>
    </font>
    <font>
      <b/>
      <sz val="11"/>
      <color indexed="8"/>
      <name val="Meiryo UI"/>
      <family val="3"/>
      <charset val="128"/>
    </font>
    <font>
      <b/>
      <sz val="22"/>
      <name val="Meiryo UI"/>
      <family val="3"/>
      <charset val="128"/>
    </font>
    <font>
      <b/>
      <sz val="16"/>
      <color rgb="FF0070C0"/>
      <name val="Meiryo UI"/>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medium">
        <color indexed="64"/>
      </right>
      <top/>
      <bottom/>
      <diagonal/>
    </border>
    <border>
      <left style="dashed">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theme="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slantDashDot">
        <color indexed="64"/>
      </top>
      <bottom style="slantDashDot">
        <color indexed="64"/>
      </bottom>
      <diagonal/>
    </border>
  </borders>
  <cellStyleXfs count="7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2" fillId="0" borderId="0" applyProtection="0">
      <alignment vertical="center"/>
    </xf>
    <xf numFmtId="0" fontId="2" fillId="0" borderId="0" applyProtection="0">
      <alignment vertical="center"/>
    </xf>
    <xf numFmtId="0" fontId="2" fillId="0" borderId="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2"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5"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9" fillId="7" borderId="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pplyProtection="0">
      <alignment vertical="center"/>
    </xf>
    <xf numFmtId="0" fontId="1" fillId="0" borderId="0" applyProtection="0">
      <alignment vertical="center"/>
    </xf>
    <xf numFmtId="0" fontId="2" fillId="0" borderId="0">
      <alignment vertical="center"/>
    </xf>
    <xf numFmtId="0" fontId="2" fillId="0" borderId="0">
      <alignment vertical="center"/>
    </xf>
    <xf numFmtId="0" fontId="2" fillId="0" borderId="0" applyProtection="0">
      <alignment vertical="center"/>
    </xf>
    <xf numFmtId="0" fontId="2" fillId="0" borderId="0" applyProtection="0">
      <alignment vertical="center"/>
    </xf>
    <xf numFmtId="0" fontId="2" fillId="0" borderId="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1" fillId="0" borderId="0" applyProtection="0">
      <alignment vertical="center"/>
    </xf>
    <xf numFmtId="0" fontId="1" fillId="0" borderId="0">
      <alignment vertical="center"/>
    </xf>
    <xf numFmtId="0" fontId="20" fillId="4" borderId="0" applyNumberFormat="0" applyBorder="0" applyAlignment="0" applyProtection="0">
      <alignment vertical="center"/>
    </xf>
    <xf numFmtId="0" fontId="2" fillId="0" borderId="0">
      <alignment vertical="center"/>
    </xf>
    <xf numFmtId="0" fontId="2" fillId="0" borderId="0">
      <alignment vertical="center"/>
    </xf>
  </cellStyleXfs>
  <cellXfs count="251">
    <xf numFmtId="0" fontId="0" fillId="0" borderId="0" xfId="0">
      <alignment vertical="center"/>
    </xf>
    <xf numFmtId="0" fontId="1" fillId="0" borderId="0" xfId="69">
      <alignment vertical="center"/>
    </xf>
    <xf numFmtId="0" fontId="5" fillId="0" borderId="12" xfId="69" applyFont="1" applyBorder="1">
      <alignment vertical="center"/>
    </xf>
    <xf numFmtId="0" fontId="5" fillId="0" borderId="13" xfId="69" applyFont="1" applyBorder="1">
      <alignment vertical="center"/>
    </xf>
    <xf numFmtId="0" fontId="1" fillId="0" borderId="14" xfId="69" applyBorder="1">
      <alignment vertical="center"/>
    </xf>
    <xf numFmtId="0" fontId="29" fillId="0" borderId="0" xfId="69" applyFont="1">
      <alignment vertical="center"/>
    </xf>
    <xf numFmtId="0" fontId="29" fillId="0" borderId="33" xfId="69" applyFont="1" applyBorder="1">
      <alignment vertical="center"/>
    </xf>
    <xf numFmtId="0" fontId="25" fillId="24" borderId="0" xfId="0" applyFont="1" applyFill="1">
      <alignment vertical="center"/>
    </xf>
    <xf numFmtId="0" fontId="26" fillId="24" borderId="16" xfId="0" applyFont="1" applyFill="1" applyBorder="1">
      <alignment vertical="center"/>
    </xf>
    <xf numFmtId="0" fontId="26" fillId="24" borderId="17" xfId="0" applyFont="1" applyFill="1" applyBorder="1" applyAlignment="1">
      <alignment horizontal="left" vertical="center"/>
    </xf>
    <xf numFmtId="0" fontId="26" fillId="24" borderId="17" xfId="0" applyFont="1" applyFill="1" applyBorder="1">
      <alignment vertical="center"/>
    </xf>
    <xf numFmtId="0" fontId="27" fillId="24" borderId="0" xfId="0" applyFont="1" applyFill="1">
      <alignment vertical="center"/>
    </xf>
    <xf numFmtId="0" fontId="26" fillId="24" borderId="18" xfId="0" applyFont="1" applyFill="1" applyBorder="1">
      <alignment vertical="center"/>
    </xf>
    <xf numFmtId="0" fontId="26" fillId="24" borderId="19" xfId="0" applyFont="1" applyFill="1" applyBorder="1">
      <alignment vertical="center"/>
    </xf>
    <xf numFmtId="0" fontId="26" fillId="24" borderId="20" xfId="0" applyFont="1" applyFill="1" applyBorder="1" applyAlignment="1">
      <alignment horizontal="left" vertical="center"/>
    </xf>
    <xf numFmtId="0" fontId="27" fillId="24" borderId="21" xfId="0" applyFont="1" applyFill="1" applyBorder="1">
      <alignment vertical="center"/>
    </xf>
    <xf numFmtId="0" fontId="27" fillId="24" borderId="22" xfId="0" applyFont="1" applyFill="1" applyBorder="1">
      <alignment vertical="center"/>
    </xf>
    <xf numFmtId="6" fontId="27" fillId="24" borderId="23" xfId="43" applyFont="1" applyFill="1" applyBorder="1" applyAlignment="1">
      <alignment horizontal="right" vertical="center" indent="9"/>
    </xf>
    <xf numFmtId="0" fontId="5" fillId="0" borderId="0" xfId="0" applyFont="1">
      <alignment vertical="center"/>
    </xf>
    <xf numFmtId="0" fontId="4" fillId="0" borderId="10" xfId="69" applyFont="1" applyBorder="1">
      <alignment vertical="center"/>
    </xf>
    <xf numFmtId="0" fontId="4" fillId="0" borderId="11" xfId="69" applyFont="1" applyBorder="1">
      <alignment vertical="center"/>
    </xf>
    <xf numFmtId="0" fontId="4" fillId="0" borderId="13" xfId="69" applyFont="1" applyBorder="1">
      <alignment vertical="center"/>
    </xf>
    <xf numFmtId="0" fontId="4" fillId="0" borderId="14" xfId="69" applyFont="1" applyBorder="1">
      <alignment vertical="center"/>
    </xf>
    <xf numFmtId="0" fontId="5" fillId="0" borderId="10" xfId="69" applyFont="1" applyBorder="1">
      <alignment vertical="center"/>
    </xf>
    <xf numFmtId="0" fontId="5" fillId="0" borderId="11" xfId="69" applyFont="1" applyBorder="1">
      <alignment vertical="center"/>
    </xf>
    <xf numFmtId="0" fontId="5" fillId="0" borderId="14" xfId="69" applyFont="1" applyBorder="1">
      <alignment vertical="center"/>
    </xf>
    <xf numFmtId="0" fontId="28" fillId="0" borderId="10" xfId="69" applyFont="1" applyBorder="1">
      <alignment vertical="center"/>
    </xf>
    <xf numFmtId="0" fontId="28" fillId="0" borderId="11" xfId="69" applyFont="1" applyBorder="1">
      <alignment vertical="center"/>
    </xf>
    <xf numFmtId="0" fontId="28" fillId="0" borderId="14" xfId="69" applyFont="1" applyBorder="1">
      <alignment vertical="center"/>
    </xf>
    <xf numFmtId="0" fontId="28" fillId="0" borderId="13" xfId="69" applyFont="1" applyBorder="1">
      <alignment vertical="center"/>
    </xf>
    <xf numFmtId="0" fontId="30" fillId="0" borderId="13" xfId="69" applyFont="1" applyBorder="1">
      <alignment vertical="center"/>
    </xf>
    <xf numFmtId="0" fontId="30" fillId="0" borderId="14" xfId="69" applyFont="1" applyBorder="1">
      <alignment vertical="center"/>
    </xf>
    <xf numFmtId="0" fontId="29" fillId="0" borderId="14" xfId="69" applyFont="1" applyBorder="1">
      <alignment vertical="center"/>
    </xf>
    <xf numFmtId="0" fontId="28" fillId="0" borderId="33" xfId="69" applyFont="1" applyBorder="1">
      <alignment vertical="center"/>
    </xf>
    <xf numFmtId="0" fontId="26" fillId="24" borderId="20" xfId="0" applyFont="1" applyFill="1" applyBorder="1">
      <alignment vertical="center"/>
    </xf>
    <xf numFmtId="0" fontId="23" fillId="24" borderId="34" xfId="0" applyFont="1" applyFill="1" applyBorder="1" applyAlignment="1">
      <alignment horizontal="center" vertical="center"/>
    </xf>
    <xf numFmtId="0" fontId="23" fillId="24" borderId="16" xfId="0" applyFont="1" applyFill="1" applyBorder="1">
      <alignment vertical="center"/>
    </xf>
    <xf numFmtId="0" fontId="23" fillId="24" borderId="16" xfId="0" applyFont="1" applyFill="1" applyBorder="1" applyAlignment="1">
      <alignment horizontal="center" vertical="center"/>
    </xf>
    <xf numFmtId="0" fontId="23" fillId="24" borderId="35" xfId="0" applyFont="1" applyFill="1" applyBorder="1">
      <alignment vertical="center"/>
    </xf>
    <xf numFmtId="0" fontId="23" fillId="24" borderId="21" xfId="0" applyFont="1" applyFill="1" applyBorder="1" applyAlignment="1">
      <alignment horizontal="center" vertical="center"/>
    </xf>
    <xf numFmtId="0" fontId="23" fillId="24" borderId="22" xfId="0" applyFont="1" applyFill="1" applyBorder="1">
      <alignment vertical="center"/>
    </xf>
    <xf numFmtId="0" fontId="23" fillId="24" borderId="22" xfId="0" applyFont="1" applyFill="1" applyBorder="1" applyAlignment="1">
      <alignment horizontal="center" vertical="center"/>
    </xf>
    <xf numFmtId="0" fontId="23" fillId="24" borderId="23" xfId="0" applyFont="1" applyFill="1" applyBorder="1">
      <alignment vertical="center"/>
    </xf>
    <xf numFmtId="0" fontId="26" fillId="24" borderId="0" xfId="0" applyFont="1" applyFill="1">
      <alignment vertical="center"/>
    </xf>
    <xf numFmtId="0" fontId="23" fillId="24" borderId="0" xfId="0" applyFont="1" applyFill="1" applyAlignment="1">
      <alignment horizontal="center" vertical="center"/>
    </xf>
    <xf numFmtId="0" fontId="23" fillId="24" borderId="0" xfId="0" applyFont="1" applyFill="1">
      <alignment vertical="center"/>
    </xf>
    <xf numFmtId="0" fontId="39" fillId="0" borderId="16" xfId="0" applyFont="1" applyBorder="1" applyAlignment="1">
      <alignment horizontal="left" vertical="center"/>
    </xf>
    <xf numFmtId="0" fontId="39" fillId="25" borderId="16" xfId="0" applyFont="1" applyFill="1" applyBorder="1" applyAlignment="1">
      <alignment horizontal="left" vertical="center"/>
    </xf>
    <xf numFmtId="0" fontId="39" fillId="25" borderId="16" xfId="0" applyFont="1" applyFill="1" applyBorder="1" applyAlignment="1">
      <alignment horizontal="center" vertical="center"/>
    </xf>
    <xf numFmtId="0" fontId="39" fillId="25" borderId="16" xfId="0" applyFont="1" applyFill="1" applyBorder="1">
      <alignment vertical="center"/>
    </xf>
    <xf numFmtId="0" fontId="39" fillId="25" borderId="16" xfId="0" applyFont="1" applyFill="1" applyBorder="1" applyAlignment="1">
      <alignment horizontal="right" vertical="center"/>
    </xf>
    <xf numFmtId="0" fontId="40" fillId="0" borderId="16" xfId="68" applyFont="1" applyBorder="1" applyAlignment="1">
      <alignment horizontal="left" vertical="center"/>
    </xf>
    <xf numFmtId="0" fontId="41" fillId="0" borderId="16" xfId="68" applyFont="1" applyBorder="1" applyAlignment="1">
      <alignment horizontal="left" vertical="center"/>
    </xf>
    <xf numFmtId="0" fontId="40" fillId="0" borderId="16" xfId="68" applyFont="1" applyBorder="1" applyAlignment="1">
      <alignment horizontal="center" vertical="center"/>
    </xf>
    <xf numFmtId="0" fontId="41" fillId="0" borderId="16" xfId="0" applyFont="1" applyBorder="1" applyAlignment="1">
      <alignment horizontal="left"/>
    </xf>
    <xf numFmtId="0" fontId="41" fillId="0" borderId="16" xfId="68" applyFont="1" applyBorder="1">
      <alignment vertical="center"/>
    </xf>
    <xf numFmtId="0" fontId="41" fillId="0" borderId="16" xfId="0" applyFont="1" applyBorder="1" applyAlignment="1">
      <alignment horizontal="right"/>
    </xf>
    <xf numFmtId="0" fontId="42" fillId="0" borderId="16" xfId="68" applyFont="1" applyBorder="1" applyAlignment="1">
      <alignment horizontal="left" vertical="center"/>
    </xf>
    <xf numFmtId="0" fontId="40" fillId="0" borderId="16" xfId="68" applyFont="1" applyBorder="1">
      <alignment vertical="center"/>
    </xf>
    <xf numFmtId="0" fontId="43" fillId="0" borderId="16" xfId="68" applyFont="1" applyBorder="1" applyAlignment="1">
      <alignment horizontal="left" vertical="center"/>
    </xf>
    <xf numFmtId="0" fontId="44" fillId="0" borderId="16" xfId="68" applyFont="1" applyBorder="1" applyAlignment="1">
      <alignment horizontal="left" vertical="center"/>
    </xf>
    <xf numFmtId="0" fontId="40" fillId="0" borderId="16" xfId="0" applyFont="1" applyBorder="1">
      <alignment vertical="center"/>
    </xf>
    <xf numFmtId="0" fontId="40" fillId="0" borderId="16" xfId="0" applyFont="1" applyBorder="1" applyAlignment="1">
      <alignment horizontal="left" vertical="center"/>
    </xf>
    <xf numFmtId="0" fontId="42" fillId="0" borderId="16" xfId="0" applyFont="1" applyBorder="1" applyAlignment="1">
      <alignment horizontal="left" vertical="center"/>
    </xf>
    <xf numFmtId="0" fontId="44" fillId="0" borderId="16" xfId="0" applyFont="1" applyBorder="1" applyAlignment="1">
      <alignment horizontal="left" vertical="center"/>
    </xf>
    <xf numFmtId="0" fontId="43" fillId="0" borderId="16" xfId="0" applyFont="1" applyBorder="1" applyAlignment="1">
      <alignment horizontal="left" vertical="center"/>
    </xf>
    <xf numFmtId="0" fontId="40" fillId="24" borderId="16" xfId="0" applyFont="1" applyFill="1" applyBorder="1">
      <alignment vertical="center"/>
    </xf>
    <xf numFmtId="0" fontId="42" fillId="24" borderId="16" xfId="68" applyFont="1" applyFill="1" applyBorder="1" applyAlignment="1">
      <alignment horizontal="left" vertical="center"/>
    </xf>
    <xf numFmtId="0" fontId="40" fillId="25" borderId="16" xfId="68" applyFont="1" applyFill="1" applyBorder="1" applyAlignment="1">
      <alignment horizontal="left" vertical="center"/>
    </xf>
    <xf numFmtId="0" fontId="44" fillId="25" borderId="16" xfId="68" applyFont="1" applyFill="1" applyBorder="1" applyAlignment="1">
      <alignment horizontal="left" vertical="center"/>
    </xf>
    <xf numFmtId="0" fontId="41" fillId="25" borderId="16" xfId="68" applyFont="1" applyFill="1" applyBorder="1" applyAlignment="1">
      <alignment horizontal="left" vertical="center"/>
    </xf>
    <xf numFmtId="0" fontId="40" fillId="25" borderId="16" xfId="68" applyFont="1" applyFill="1" applyBorder="1" applyAlignment="1">
      <alignment horizontal="center" vertical="center"/>
    </xf>
    <xf numFmtId="0" fontId="41" fillId="25" borderId="16" xfId="0" applyFont="1" applyFill="1" applyBorder="1" applyAlignment="1">
      <alignment horizontal="left"/>
    </xf>
    <xf numFmtId="0" fontId="40" fillId="25" borderId="16" xfId="0" applyFont="1" applyFill="1" applyBorder="1">
      <alignment vertical="center"/>
    </xf>
    <xf numFmtId="0" fontId="41" fillId="25" borderId="16" xfId="0" applyFont="1" applyFill="1" applyBorder="1" applyAlignment="1">
      <alignment horizontal="right"/>
    </xf>
    <xf numFmtId="0" fontId="42" fillId="25" borderId="16" xfId="68" applyFont="1" applyFill="1" applyBorder="1" applyAlignment="1">
      <alignment horizontal="left" vertical="center"/>
    </xf>
    <xf numFmtId="0" fontId="41" fillId="0" borderId="16" xfId="57" applyFont="1" applyBorder="1" applyAlignment="1">
      <alignment horizontal="left" vertical="center"/>
    </xf>
    <xf numFmtId="0" fontId="40" fillId="24" borderId="16" xfId="0" applyFont="1" applyFill="1" applyBorder="1" applyAlignment="1">
      <alignment horizontal="left" vertical="center"/>
    </xf>
    <xf numFmtId="0" fontId="40" fillId="25" borderId="16" xfId="0" applyFont="1" applyFill="1" applyBorder="1" applyAlignment="1">
      <alignment horizontal="left" vertical="center"/>
    </xf>
    <xf numFmtId="0" fontId="40" fillId="0" borderId="16" xfId="0" applyFont="1" applyBorder="1" applyAlignment="1">
      <alignment horizontal="left"/>
    </xf>
    <xf numFmtId="0" fontId="40" fillId="0" borderId="16" xfId="0" applyFont="1" applyBorder="1" applyAlignment="1">
      <alignment horizontal="right"/>
    </xf>
    <xf numFmtId="0" fontId="43" fillId="0" borderId="16" xfId="57" applyFont="1" applyBorder="1" applyAlignment="1">
      <alignment horizontal="left" vertical="center"/>
    </xf>
    <xf numFmtId="0" fontId="45" fillId="0" borderId="16" xfId="68" applyFont="1" applyBorder="1" applyAlignment="1">
      <alignment horizontal="left" vertical="center"/>
    </xf>
    <xf numFmtId="0" fontId="45" fillId="0" borderId="16" xfId="57" applyFont="1" applyBorder="1" applyAlignment="1">
      <alignment horizontal="left" vertical="center"/>
    </xf>
    <xf numFmtId="0" fontId="45" fillId="0" borderId="16" xfId="68" applyFont="1" applyBorder="1" applyAlignment="1">
      <alignment horizontal="center" vertical="center"/>
    </xf>
    <xf numFmtId="0" fontId="45" fillId="0" borderId="16" xfId="0" applyFont="1" applyBorder="1" applyAlignment="1">
      <alignment horizontal="left"/>
    </xf>
    <xf numFmtId="0" fontId="45" fillId="0" borderId="16" xfId="68" applyFont="1" applyBorder="1">
      <alignment vertical="center"/>
    </xf>
    <xf numFmtId="0" fontId="5" fillId="24" borderId="16" xfId="57" applyFont="1" applyFill="1" applyBorder="1">
      <alignment vertical="center"/>
    </xf>
    <xf numFmtId="0" fontId="40" fillId="24" borderId="16" xfId="68" applyFont="1" applyFill="1" applyBorder="1" applyAlignment="1">
      <alignment horizontal="left" vertical="center"/>
    </xf>
    <xf numFmtId="0" fontId="4" fillId="24" borderId="16" xfId="68" applyFont="1" applyFill="1" applyBorder="1">
      <alignment vertical="center"/>
    </xf>
    <xf numFmtId="0" fontId="5" fillId="24" borderId="16" xfId="0" applyFont="1" applyFill="1" applyBorder="1" applyAlignment="1"/>
    <xf numFmtId="0" fontId="5" fillId="24" borderId="16" xfId="68" applyFont="1" applyFill="1" applyBorder="1" applyAlignment="1">
      <alignment horizontal="left" vertical="center"/>
    </xf>
    <xf numFmtId="0" fontId="5" fillId="24" borderId="16" xfId="68" applyFont="1" applyFill="1" applyBorder="1" applyAlignment="1">
      <alignment horizontal="right" vertical="center"/>
    </xf>
    <xf numFmtId="0" fontId="4" fillId="24" borderId="16" xfId="0" applyFont="1" applyFill="1" applyBorder="1" applyAlignment="1">
      <alignment horizontal="right"/>
    </xf>
    <xf numFmtId="0" fontId="28" fillId="24" borderId="16" xfId="68" applyFont="1" applyFill="1" applyBorder="1">
      <alignment vertical="center"/>
    </xf>
    <xf numFmtId="0" fontId="30" fillId="24" borderId="16" xfId="57" applyFont="1" applyFill="1" applyBorder="1">
      <alignment vertical="center"/>
    </xf>
    <xf numFmtId="0" fontId="30" fillId="24" borderId="16" xfId="68" applyFont="1" applyFill="1" applyBorder="1" applyAlignment="1">
      <alignment horizontal="left" vertical="center"/>
    </xf>
    <xf numFmtId="0" fontId="30" fillId="24" borderId="16" xfId="68" applyFont="1" applyFill="1" applyBorder="1">
      <alignment vertical="center"/>
    </xf>
    <xf numFmtId="0" fontId="5" fillId="24" borderId="16" xfId="68" applyFont="1" applyFill="1" applyBorder="1">
      <alignment vertical="center"/>
    </xf>
    <xf numFmtId="0" fontId="28" fillId="24" borderId="16" xfId="0" applyFont="1" applyFill="1" applyBorder="1" applyAlignment="1"/>
    <xf numFmtId="0" fontId="28" fillId="24" borderId="16" xfId="68" applyFont="1" applyFill="1" applyBorder="1" applyAlignment="1">
      <alignment horizontal="right" vertical="center"/>
    </xf>
    <xf numFmtId="0" fontId="28" fillId="24" borderId="16" xfId="57" applyFont="1" applyFill="1" applyBorder="1">
      <alignment vertical="center"/>
    </xf>
    <xf numFmtId="0" fontId="28" fillId="24" borderId="16" xfId="68" applyFont="1" applyFill="1" applyBorder="1" applyAlignment="1">
      <alignment horizontal="left" vertical="center"/>
    </xf>
    <xf numFmtId="0" fontId="45" fillId="24" borderId="16" xfId="68" applyFont="1" applyFill="1" applyBorder="1" applyAlignment="1">
      <alignment horizontal="left" vertical="center"/>
    </xf>
    <xf numFmtId="0" fontId="40" fillId="0" borderId="16" xfId="68" applyFont="1" applyBorder="1" applyAlignment="1">
      <alignment horizontal="right" vertical="center"/>
    </xf>
    <xf numFmtId="0" fontId="41" fillId="0" borderId="16" xfId="0" applyFont="1" applyBorder="1" applyAlignment="1">
      <alignment horizontal="left" vertical="center"/>
    </xf>
    <xf numFmtId="0" fontId="45" fillId="0" borderId="16" xfId="0" applyFont="1" applyBorder="1" applyAlignment="1">
      <alignment horizontal="left" vertical="center"/>
    </xf>
    <xf numFmtId="0" fontId="45" fillId="24" borderId="16" xfId="58" applyFont="1" applyFill="1" applyBorder="1" applyAlignment="1">
      <alignment horizontal="left" vertical="center"/>
    </xf>
    <xf numFmtId="0" fontId="41" fillId="24" borderId="16" xfId="58" applyFont="1" applyFill="1" applyBorder="1" applyAlignment="1">
      <alignment horizontal="left" vertical="center"/>
    </xf>
    <xf numFmtId="0" fontId="41" fillId="24" borderId="16" xfId="68" applyFont="1" applyFill="1" applyBorder="1" applyAlignment="1">
      <alignment horizontal="left" vertical="center"/>
    </xf>
    <xf numFmtId="0" fontId="43" fillId="24" borderId="16" xfId="68" applyFont="1" applyFill="1" applyBorder="1" applyAlignment="1">
      <alignment horizontal="left" vertical="center"/>
    </xf>
    <xf numFmtId="0" fontId="44" fillId="24" borderId="16" xfId="68" applyFont="1" applyFill="1" applyBorder="1" applyAlignment="1">
      <alignment horizontal="left" vertical="center"/>
    </xf>
    <xf numFmtId="0" fontId="41" fillId="0" borderId="16" xfId="65" applyFont="1" applyBorder="1" applyAlignment="1">
      <alignment horizontal="left"/>
    </xf>
    <xf numFmtId="0" fontId="45" fillId="25" borderId="16" xfId="68" applyFont="1" applyFill="1" applyBorder="1" applyAlignment="1">
      <alignment horizontal="left" vertical="center"/>
    </xf>
    <xf numFmtId="0" fontId="40" fillId="25" borderId="16" xfId="68" applyFont="1" applyFill="1" applyBorder="1">
      <alignment vertical="center"/>
    </xf>
    <xf numFmtId="0" fontId="40" fillId="25" borderId="16" xfId="68" applyFont="1" applyFill="1" applyBorder="1" applyAlignment="1">
      <alignment horizontal="right" vertical="center"/>
    </xf>
    <xf numFmtId="0" fontId="41" fillId="25" borderId="16" xfId="68" applyFont="1" applyFill="1" applyBorder="1">
      <alignment vertical="center"/>
    </xf>
    <xf numFmtId="0" fontId="40" fillId="0" borderId="16" xfId="0" applyFont="1" applyBorder="1" applyAlignment="1">
      <alignment horizontal="center" vertical="center"/>
    </xf>
    <xf numFmtId="0" fontId="46" fillId="0" borderId="16" xfId="0" applyFont="1" applyBorder="1" applyAlignment="1">
      <alignment horizontal="left" vertical="center"/>
    </xf>
    <xf numFmtId="0" fontId="47" fillId="0" borderId="16" xfId="0" applyFont="1" applyBorder="1">
      <alignment vertical="center"/>
    </xf>
    <xf numFmtId="0" fontId="48" fillId="0" borderId="16" xfId="0" applyFont="1" applyBorder="1">
      <alignment vertical="center"/>
    </xf>
    <xf numFmtId="0" fontId="49" fillId="0" borderId="16" xfId="0" applyFont="1" applyBorder="1">
      <alignment vertical="center"/>
    </xf>
    <xf numFmtId="0" fontId="40" fillId="25" borderId="16" xfId="0" applyFont="1" applyFill="1" applyBorder="1" applyAlignment="1">
      <alignment horizontal="center" vertical="center"/>
    </xf>
    <xf numFmtId="0" fontId="40" fillId="25" borderId="16" xfId="0" applyFont="1" applyFill="1" applyBorder="1" applyAlignment="1">
      <alignment horizontal="left"/>
    </xf>
    <xf numFmtId="0" fontId="40" fillId="25" borderId="16" xfId="0" applyFont="1" applyFill="1" applyBorder="1" applyAlignment="1">
      <alignment horizontal="right"/>
    </xf>
    <xf numFmtId="0" fontId="42" fillId="0" borderId="16" xfId="0" applyFont="1" applyBorder="1" applyAlignment="1">
      <alignment horizontal="left"/>
    </xf>
    <xf numFmtId="0" fontId="43" fillId="0" borderId="16" xfId="0" applyFont="1" applyBorder="1" applyAlignment="1">
      <alignment horizontal="center" vertical="center"/>
    </xf>
    <xf numFmtId="0" fontId="39" fillId="0" borderId="16" xfId="0" applyFont="1" applyBorder="1" applyAlignment="1">
      <alignment horizontal="center" vertical="center"/>
    </xf>
    <xf numFmtId="0" fontId="42" fillId="0" borderId="16" xfId="0" applyFont="1" applyBorder="1">
      <alignment vertical="center"/>
    </xf>
    <xf numFmtId="0" fontId="42" fillId="25" borderId="16" xfId="0" applyFont="1" applyFill="1" applyBorder="1" applyAlignment="1">
      <alignment horizontal="left" vertical="center"/>
    </xf>
    <xf numFmtId="0" fontId="43" fillId="25" borderId="16" xfId="0" applyFont="1" applyFill="1" applyBorder="1" applyAlignment="1">
      <alignment horizontal="left" vertical="center"/>
    </xf>
    <xf numFmtId="0" fontId="42" fillId="25" borderId="16" xfId="0" applyFont="1" applyFill="1" applyBorder="1">
      <alignment vertical="center"/>
    </xf>
    <xf numFmtId="0" fontId="42" fillId="25" borderId="16" xfId="0" applyFont="1" applyFill="1" applyBorder="1" applyAlignment="1">
      <alignment horizontal="left"/>
    </xf>
    <xf numFmtId="0" fontId="40" fillId="24" borderId="16" xfId="56" applyFont="1" applyFill="1" applyBorder="1" applyAlignment="1">
      <alignment horizontal="left" vertical="center"/>
    </xf>
    <xf numFmtId="0" fontId="40" fillId="24" borderId="16" xfId="61" applyFont="1" applyFill="1" applyBorder="1" applyAlignment="1">
      <alignment horizontal="left" vertical="center"/>
    </xf>
    <xf numFmtId="0" fontId="41" fillId="0" borderId="16" xfId="58" applyFont="1" applyBorder="1" applyAlignment="1">
      <alignment horizontal="left" vertical="center"/>
    </xf>
    <xf numFmtId="0" fontId="41" fillId="0" borderId="16" xfId="58" applyFont="1" applyBorder="1" applyAlignment="1">
      <alignment horizontal="center" vertical="center"/>
    </xf>
    <xf numFmtId="0" fontId="45" fillId="0" borderId="16" xfId="61" applyFont="1" applyBorder="1">
      <alignment vertical="center"/>
    </xf>
    <xf numFmtId="0" fontId="42" fillId="0" borderId="16" xfId="61" applyFont="1" applyBorder="1" applyAlignment="1">
      <alignment horizontal="left" vertical="center"/>
    </xf>
    <xf numFmtId="0" fontId="40" fillId="0" borderId="16" xfId="61" applyFont="1" applyBorder="1">
      <alignment vertical="center"/>
    </xf>
    <xf numFmtId="0" fontId="40" fillId="0" borderId="16" xfId="61" applyFont="1" applyBorder="1" applyAlignment="1">
      <alignment horizontal="left" vertical="center"/>
    </xf>
    <xf numFmtId="0" fontId="45" fillId="24" borderId="16" xfId="61" applyFont="1" applyFill="1" applyBorder="1" applyAlignment="1">
      <alignment horizontal="left" vertical="center"/>
    </xf>
    <xf numFmtId="0" fontId="45" fillId="0" borderId="16" xfId="61" applyFont="1" applyBorder="1" applyAlignment="1">
      <alignment horizontal="left" vertical="center"/>
    </xf>
    <xf numFmtId="0" fontId="41" fillId="24" borderId="16" xfId="56" applyFont="1" applyFill="1" applyBorder="1" applyAlignment="1">
      <alignment horizontal="left" vertical="center"/>
    </xf>
    <xf numFmtId="0" fontId="41" fillId="0" borderId="16" xfId="60" applyFont="1" applyBorder="1">
      <alignment vertical="center"/>
    </xf>
    <xf numFmtId="0" fontId="41" fillId="0" borderId="16" xfId="47" applyFont="1" applyBorder="1">
      <alignment vertical="center"/>
    </xf>
    <xf numFmtId="0" fontId="41" fillId="0" borderId="16" xfId="47" applyFont="1" applyBorder="1" applyAlignment="1">
      <alignment horizontal="left"/>
    </xf>
    <xf numFmtId="0" fontId="43" fillId="0" borderId="16" xfId="61" applyFont="1" applyBorder="1" applyAlignment="1">
      <alignment horizontal="left" vertical="center"/>
    </xf>
    <xf numFmtId="0" fontId="45" fillId="0" borderId="16" xfId="0" applyFont="1" applyBorder="1">
      <alignment vertical="center"/>
    </xf>
    <xf numFmtId="0" fontId="41" fillId="24" borderId="16" xfId="63" applyFont="1" applyFill="1" applyBorder="1" applyAlignment="1">
      <alignment horizontal="left" vertical="center"/>
    </xf>
    <xf numFmtId="0" fontId="42" fillId="24" borderId="16" xfId="61" applyFont="1" applyFill="1" applyBorder="1" applyAlignment="1">
      <alignment horizontal="left" vertical="center"/>
    </xf>
    <xf numFmtId="0" fontId="43" fillId="24" borderId="16" xfId="61" applyFont="1" applyFill="1" applyBorder="1" applyAlignment="1">
      <alignment horizontal="left" vertical="center"/>
    </xf>
    <xf numFmtId="0" fontId="44" fillId="24" borderId="16" xfId="47" applyFont="1" applyFill="1" applyBorder="1" applyAlignment="1">
      <alignment horizontal="left"/>
    </xf>
    <xf numFmtId="0" fontId="43" fillId="0" borderId="16" xfId="58" applyFont="1" applyBorder="1" applyAlignment="1">
      <alignment horizontal="left" vertical="center"/>
    </xf>
    <xf numFmtId="0" fontId="41" fillId="0" borderId="16" xfId="60" applyFont="1" applyBorder="1" applyAlignment="1">
      <alignment horizontal="left"/>
    </xf>
    <xf numFmtId="0" fontId="42" fillId="0" borderId="16" xfId="61" applyFont="1" applyBorder="1">
      <alignment vertical="center"/>
    </xf>
    <xf numFmtId="0" fontId="44" fillId="24" borderId="16" xfId="58" applyFont="1" applyFill="1" applyBorder="1" applyAlignment="1">
      <alignment horizontal="left" vertical="center"/>
    </xf>
    <xf numFmtId="0" fontId="45" fillId="0" borderId="16" xfId="0" applyFont="1" applyBorder="1" applyAlignment="1">
      <alignment horizontal="center" vertical="center"/>
    </xf>
    <xf numFmtId="0" fontId="40" fillId="0" borderId="16" xfId="71" applyFont="1" applyBorder="1">
      <alignment vertical="center"/>
    </xf>
    <xf numFmtId="0" fontId="42" fillId="0" borderId="16" xfId="71" applyFont="1" applyBorder="1" applyAlignment="1">
      <alignment horizontal="left" vertical="center"/>
    </xf>
    <xf numFmtId="0" fontId="43" fillId="24" borderId="16" xfId="56" applyFont="1" applyFill="1" applyBorder="1" applyAlignment="1">
      <alignment horizontal="left" vertical="center"/>
    </xf>
    <xf numFmtId="0" fontId="32" fillId="24" borderId="16" xfId="61" applyFont="1" applyFill="1" applyBorder="1">
      <alignment vertical="center"/>
    </xf>
    <xf numFmtId="0" fontId="32" fillId="0" borderId="16" xfId="61" applyFont="1" applyBorder="1" applyAlignment="1">
      <alignment horizontal="left" vertical="center"/>
    </xf>
    <xf numFmtId="0" fontId="4" fillId="0" borderId="16" xfId="68" applyFont="1" applyBorder="1">
      <alignment vertical="center"/>
    </xf>
    <xf numFmtId="0" fontId="5" fillId="0" borderId="16" xfId="58" applyFont="1" applyBorder="1">
      <alignment vertical="center"/>
    </xf>
    <xf numFmtId="0" fontId="36" fillId="0" borderId="16" xfId="61" applyFont="1" applyBorder="1" applyAlignment="1">
      <alignment horizontal="right" vertical="center"/>
    </xf>
    <xf numFmtId="0" fontId="4" fillId="0" borderId="16" xfId="68" applyFont="1" applyBorder="1" applyAlignment="1">
      <alignment horizontal="right" vertical="center"/>
    </xf>
    <xf numFmtId="0" fontId="5" fillId="0" borderId="16" xfId="0" applyFont="1" applyBorder="1" applyAlignment="1"/>
    <xf numFmtId="0" fontId="30" fillId="0" borderId="16" xfId="60" applyFont="1" applyBorder="1" applyAlignment="1">
      <alignment horizontal="left"/>
    </xf>
    <xf numFmtId="0" fontId="4" fillId="0" borderId="16" xfId="60" applyFont="1" applyBorder="1" applyAlignment="1">
      <alignment horizontal="left"/>
    </xf>
    <xf numFmtId="0" fontId="31" fillId="24" borderId="16" xfId="61" applyFont="1" applyFill="1" applyBorder="1">
      <alignment vertical="center"/>
    </xf>
    <xf numFmtId="0" fontId="30" fillId="0" borderId="16" xfId="58" applyFont="1" applyBorder="1">
      <alignment vertical="center"/>
    </xf>
    <xf numFmtId="0" fontId="40" fillId="25" borderId="16" xfId="56" applyFont="1" applyFill="1" applyBorder="1" applyAlignment="1">
      <alignment horizontal="left" vertical="center"/>
    </xf>
    <xf numFmtId="0" fontId="41" fillId="25" borderId="16" xfId="58" applyFont="1" applyFill="1" applyBorder="1" applyAlignment="1">
      <alignment horizontal="left" vertical="center"/>
    </xf>
    <xf numFmtId="0" fontId="45" fillId="25" borderId="16" xfId="0" applyFont="1" applyFill="1" applyBorder="1">
      <alignment vertical="center"/>
    </xf>
    <xf numFmtId="0" fontId="43" fillId="25" borderId="16" xfId="68" applyFont="1" applyFill="1" applyBorder="1" applyAlignment="1">
      <alignment horizontal="left" vertical="center"/>
    </xf>
    <xf numFmtId="0" fontId="5" fillId="0" borderId="16" xfId="68" applyFont="1" applyBorder="1">
      <alignment vertical="center"/>
    </xf>
    <xf numFmtId="0" fontId="5" fillId="0" borderId="16" xfId="68" applyFont="1" applyBorder="1" applyAlignment="1">
      <alignment horizontal="left" vertical="center"/>
    </xf>
    <xf numFmtId="0" fontId="4" fillId="0" borderId="16" xfId="68" applyFont="1" applyBorder="1" applyAlignment="1">
      <alignment horizontal="center" vertical="center"/>
    </xf>
    <xf numFmtId="0" fontId="5" fillId="0" borderId="16" xfId="0" applyFont="1" applyBorder="1" applyAlignment="1">
      <alignment horizontal="right"/>
    </xf>
    <xf numFmtId="0" fontId="39" fillId="0" borderId="16" xfId="0" applyFont="1" applyBorder="1">
      <alignment vertical="center"/>
    </xf>
    <xf numFmtId="0" fontId="39" fillId="0" borderId="16" xfId="0" applyFont="1" applyBorder="1" applyAlignment="1">
      <alignment horizontal="right" vertical="center"/>
    </xf>
    <xf numFmtId="0" fontId="38" fillId="0" borderId="25" xfId="0" applyFont="1" applyBorder="1">
      <alignment vertical="center"/>
    </xf>
    <xf numFmtId="0" fontId="38" fillId="0" borderId="15" xfId="0" applyFont="1" applyBorder="1">
      <alignment vertical="center"/>
    </xf>
    <xf numFmtId="0" fontId="26" fillId="0" borderId="0" xfId="0" applyFont="1">
      <alignment vertical="center"/>
    </xf>
    <xf numFmtId="0" fontId="23" fillId="0" borderId="0" xfId="0" applyFont="1" applyAlignment="1">
      <alignment horizontal="justify" vertical="center"/>
    </xf>
    <xf numFmtId="0" fontId="23" fillId="0" borderId="0" xfId="0" applyFont="1">
      <alignment vertical="center"/>
    </xf>
    <xf numFmtId="0" fontId="52" fillId="0" borderId="0" xfId="0" applyFont="1">
      <alignment vertical="center"/>
    </xf>
    <xf numFmtId="0" fontId="23" fillId="0" borderId="0" xfId="0" applyFont="1" applyAlignment="1">
      <alignment horizontal="left" vertical="center" indent="7"/>
    </xf>
    <xf numFmtId="0" fontId="51" fillId="0" borderId="0" xfId="0" applyFont="1" applyAlignment="1">
      <alignment horizontal="left" vertical="center" indent="7"/>
    </xf>
    <xf numFmtId="0" fontId="52" fillId="0" borderId="0" xfId="0" applyFont="1" applyAlignment="1">
      <alignment horizontal="justify" vertical="center"/>
    </xf>
    <xf numFmtId="0" fontId="54" fillId="0" borderId="0" xfId="0" applyFont="1" applyAlignment="1">
      <alignment horizontal="justify" vertical="center"/>
    </xf>
    <xf numFmtId="0" fontId="55" fillId="0" borderId="40" xfId="0" applyFont="1" applyBorder="1" applyAlignment="1">
      <alignment horizontal="center" vertical="center"/>
    </xf>
    <xf numFmtId="0" fontId="55" fillId="0" borderId="0" xfId="0" applyFont="1" applyAlignment="1">
      <alignment horizontal="center" vertical="center"/>
    </xf>
    <xf numFmtId="0" fontId="56" fillId="0" borderId="0" xfId="0" applyFont="1">
      <alignment vertical="center"/>
    </xf>
    <xf numFmtId="0" fontId="2" fillId="0" borderId="0" xfId="72">
      <alignment vertical="center"/>
    </xf>
    <xf numFmtId="0" fontId="26" fillId="24" borderId="31" xfId="0" applyFont="1" applyFill="1" applyBorder="1" applyAlignment="1">
      <alignment horizontal="center" vertical="center"/>
    </xf>
    <xf numFmtId="0" fontId="26" fillId="24" borderId="32" xfId="0" applyFont="1" applyFill="1" applyBorder="1" applyAlignment="1">
      <alignment horizontal="center" vertical="center"/>
    </xf>
    <xf numFmtId="0" fontId="27" fillId="24" borderId="10" xfId="0" applyFont="1" applyFill="1" applyBorder="1" applyAlignment="1">
      <alignment horizontal="center" vertical="center"/>
    </xf>
    <xf numFmtId="0" fontId="27" fillId="24" borderId="0" xfId="0" applyFont="1" applyFill="1" applyAlignment="1">
      <alignment horizontal="center" vertical="center"/>
    </xf>
    <xf numFmtId="0" fontId="33" fillId="24" borderId="10" xfId="0" applyFont="1" applyFill="1" applyBorder="1" applyAlignment="1">
      <alignment horizontal="center" vertical="center"/>
    </xf>
    <xf numFmtId="0" fontId="33" fillId="24" borderId="0" xfId="0" applyFont="1" applyFill="1" applyAlignment="1">
      <alignment horizontal="center" vertical="center"/>
    </xf>
    <xf numFmtId="0" fontId="24" fillId="24" borderId="0" xfId="0" applyFont="1" applyFill="1" applyAlignment="1">
      <alignment horizontal="center" vertical="center"/>
    </xf>
    <xf numFmtId="0" fontId="26" fillId="24" borderId="27" xfId="0" applyFont="1" applyFill="1" applyBorder="1" applyAlignment="1">
      <alignment horizontal="center" vertical="center"/>
    </xf>
    <xf numFmtId="0" fontId="26" fillId="24" borderId="26" xfId="0" applyFont="1" applyFill="1" applyBorder="1" applyAlignment="1">
      <alignment horizontal="center" vertical="center"/>
    </xf>
    <xf numFmtId="0" fontId="26" fillId="24" borderId="28" xfId="0" applyFont="1" applyFill="1" applyBorder="1" applyAlignment="1">
      <alignment horizontal="center" vertical="center"/>
    </xf>
    <xf numFmtId="0" fontId="26" fillId="24" borderId="0" xfId="0" applyFont="1" applyFill="1" applyAlignment="1">
      <alignment horizontal="center" vertical="center"/>
    </xf>
    <xf numFmtId="0" fontId="39" fillId="0" borderId="25" xfId="0" applyFont="1" applyBorder="1" applyAlignment="1">
      <alignment horizontal="center" vertical="center"/>
    </xf>
    <xf numFmtId="0" fontId="39" fillId="0" borderId="37" xfId="0" applyFont="1" applyBorder="1" applyAlignment="1">
      <alignment horizontal="center" vertical="center"/>
    </xf>
    <xf numFmtId="0" fontId="39" fillId="0" borderId="15" xfId="0" applyFont="1" applyBorder="1" applyAlignment="1">
      <alignment horizontal="center" vertical="center"/>
    </xf>
    <xf numFmtId="0" fontId="39" fillId="0" borderId="39" xfId="0" applyFont="1" applyBorder="1" applyAlignment="1">
      <alignment horizontal="center" vertical="center"/>
    </xf>
    <xf numFmtId="0" fontId="50" fillId="0" borderId="36" xfId="0" applyFont="1" applyBorder="1" applyAlignment="1">
      <alignment horizontal="center" vertical="center"/>
    </xf>
    <xf numFmtId="0" fontId="50" fillId="0" borderId="25" xfId="0" applyFont="1" applyBorder="1" applyAlignment="1">
      <alignment horizontal="center" vertical="center"/>
    </xf>
    <xf numFmtId="0" fontId="50" fillId="0" borderId="38" xfId="0" applyFont="1" applyBorder="1" applyAlignment="1">
      <alignment horizontal="center" vertical="center"/>
    </xf>
    <xf numFmtId="0" fontId="50" fillId="0" borderId="15" xfId="0" applyFont="1" applyBorder="1" applyAlignment="1">
      <alignment horizontal="center" vertical="center"/>
    </xf>
    <xf numFmtId="0" fontId="4" fillId="0" borderId="29" xfId="69" applyFont="1" applyBorder="1" applyAlignment="1">
      <alignment horizontal="center" vertical="center" wrapText="1"/>
    </xf>
    <xf numFmtId="0" fontId="4" fillId="0" borderId="24" xfId="69" applyFont="1" applyBorder="1" applyAlignment="1">
      <alignment horizontal="center" vertical="center"/>
    </xf>
    <xf numFmtId="0" fontId="4" fillId="0" borderId="10" xfId="69" applyFont="1" applyBorder="1" applyAlignment="1">
      <alignment horizontal="center" vertical="center"/>
    </xf>
    <xf numFmtId="0" fontId="4" fillId="0" borderId="11" xfId="69" applyFont="1" applyBorder="1" applyAlignment="1">
      <alignment horizontal="center" vertical="center"/>
    </xf>
    <xf numFmtId="0" fontId="30" fillId="0" borderId="29" xfId="69" applyFont="1" applyBorder="1" applyAlignment="1">
      <alignment horizontal="center" vertical="center"/>
    </xf>
    <xf numFmtId="0" fontId="30" fillId="0" borderId="24" xfId="69" applyFont="1" applyBorder="1" applyAlignment="1">
      <alignment horizontal="center" vertical="center"/>
    </xf>
    <xf numFmtId="0" fontId="30" fillId="0" borderId="10" xfId="69" applyFont="1" applyBorder="1" applyAlignment="1">
      <alignment horizontal="center" vertical="center"/>
    </xf>
    <xf numFmtId="0" fontId="30" fillId="0" borderId="11" xfId="69" applyFont="1" applyBorder="1" applyAlignment="1">
      <alignment horizontal="center" vertical="center"/>
    </xf>
    <xf numFmtId="0" fontId="4" fillId="0" borderId="29" xfId="69" applyFont="1" applyBorder="1" applyAlignment="1">
      <alignment horizontal="center" vertical="center"/>
    </xf>
    <xf numFmtId="0" fontId="5" fillId="0" borderId="0" xfId="0" applyFont="1" applyAlignment="1">
      <alignment horizontal="center" vertical="center"/>
    </xf>
    <xf numFmtId="56" fontId="4" fillId="0" borderId="10" xfId="69" applyNumberFormat="1" applyFont="1" applyBorder="1" applyAlignment="1">
      <alignment horizontal="center" vertical="center"/>
    </xf>
    <xf numFmtId="0" fontId="4" fillId="0" borderId="13" xfId="69" applyFont="1" applyBorder="1" applyAlignment="1">
      <alignment horizontal="center" vertical="center"/>
    </xf>
    <xf numFmtId="0" fontId="4" fillId="0" borderId="14" xfId="69" applyFont="1" applyBorder="1" applyAlignment="1">
      <alignment horizontal="center" vertical="center"/>
    </xf>
    <xf numFmtId="0" fontId="28" fillId="0" borderId="29" xfId="69" applyFont="1" applyBorder="1" applyAlignment="1">
      <alignment horizontal="center" vertical="center"/>
    </xf>
    <xf numFmtId="0" fontId="28" fillId="0" borderId="24" xfId="69" applyFont="1" applyBorder="1" applyAlignment="1">
      <alignment horizontal="center" vertical="center"/>
    </xf>
    <xf numFmtId="0" fontId="28" fillId="0" borderId="10" xfId="69" applyFont="1" applyBorder="1" applyAlignment="1">
      <alignment horizontal="center" vertical="center"/>
    </xf>
    <xf numFmtId="0" fontId="28" fillId="0" borderId="11" xfId="69" applyFont="1" applyBorder="1" applyAlignment="1">
      <alignment horizontal="center" vertical="center"/>
    </xf>
    <xf numFmtId="56" fontId="28" fillId="0" borderId="10" xfId="69" applyNumberFormat="1" applyFont="1" applyBorder="1" applyAlignment="1">
      <alignment horizontal="center" vertical="center"/>
    </xf>
    <xf numFmtId="0" fontId="28" fillId="0" borderId="13" xfId="69" applyFont="1" applyBorder="1" applyAlignment="1">
      <alignment horizontal="center" vertical="center"/>
    </xf>
    <xf numFmtId="0" fontId="28" fillId="0" borderId="14" xfId="69" applyFont="1" applyBorder="1" applyAlignment="1">
      <alignment horizontal="center" vertical="center"/>
    </xf>
    <xf numFmtId="0" fontId="28" fillId="0" borderId="29" xfId="69" applyFont="1" applyBorder="1" applyAlignment="1">
      <alignment horizontal="center" vertical="center" wrapText="1"/>
    </xf>
    <xf numFmtId="0" fontId="5" fillId="0" borderId="29" xfId="69" applyFont="1" applyBorder="1" applyAlignment="1">
      <alignment horizontal="center" vertical="center"/>
    </xf>
    <xf numFmtId="0" fontId="5" fillId="0" borderId="24" xfId="69" applyFont="1" applyBorder="1" applyAlignment="1">
      <alignment horizontal="center" vertical="center"/>
    </xf>
    <xf numFmtId="0" fontId="5" fillId="0" borderId="10" xfId="69" applyFont="1" applyBorder="1" applyAlignment="1">
      <alignment horizontal="center" vertical="center"/>
    </xf>
    <xf numFmtId="0" fontId="5" fillId="0" borderId="11" xfId="69" applyFont="1" applyBorder="1" applyAlignment="1">
      <alignment horizontal="center" vertical="center"/>
    </xf>
    <xf numFmtId="56" fontId="5" fillId="0" borderId="10" xfId="69" applyNumberFormat="1" applyFont="1" applyBorder="1" applyAlignment="1">
      <alignment horizontal="center" vertical="center"/>
    </xf>
    <xf numFmtId="0" fontId="5" fillId="0" borderId="13" xfId="69" applyFont="1" applyBorder="1" applyAlignment="1">
      <alignment horizontal="center" vertical="center"/>
    </xf>
    <xf numFmtId="0" fontId="5" fillId="0" borderId="14" xfId="69" applyFont="1" applyBorder="1" applyAlignment="1">
      <alignment horizontal="center" vertical="center"/>
    </xf>
    <xf numFmtId="0" fontId="22" fillId="0" borderId="29" xfId="69" applyFont="1" applyBorder="1" applyAlignment="1">
      <alignment horizontal="center" vertical="center"/>
    </xf>
    <xf numFmtId="0" fontId="22" fillId="0" borderId="24" xfId="69" applyFont="1" applyBorder="1" applyAlignment="1">
      <alignment horizontal="center" vertical="center"/>
    </xf>
    <xf numFmtId="0" fontId="22" fillId="0" borderId="10" xfId="69" applyFont="1" applyBorder="1" applyAlignment="1">
      <alignment horizontal="center" vertical="center"/>
    </xf>
    <xf numFmtId="0" fontId="22" fillId="0" borderId="11" xfId="69" applyFont="1" applyBorder="1" applyAlignment="1">
      <alignment horizontal="center" vertical="center"/>
    </xf>
    <xf numFmtId="0" fontId="4" fillId="0" borderId="30" xfId="69" applyFont="1" applyBorder="1" applyAlignment="1">
      <alignment horizontal="center" vertical="center"/>
    </xf>
    <xf numFmtId="0" fontId="21" fillId="0" borderId="0" xfId="69" applyFont="1" applyAlignment="1">
      <alignment horizontal="center" vertical="center"/>
    </xf>
    <xf numFmtId="0" fontId="34" fillId="0" borderId="30" xfId="69" applyFont="1" applyBorder="1" applyAlignment="1">
      <alignment horizontal="center" vertical="center"/>
    </xf>
    <xf numFmtId="0" fontId="21" fillId="0" borderId="30" xfId="69" applyFont="1" applyBorder="1" applyAlignment="1">
      <alignment horizontal="center" vertical="center"/>
    </xf>
  </cellXfs>
  <cellStyles count="7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Excel Built-in Normal" xfId="19" xr:uid="{00000000-0005-0000-0000-000012000000}"/>
    <cellStyle name="Excel Built-in Normal 2" xfId="20" xr:uid="{00000000-0005-0000-0000-000013000000}"/>
    <cellStyle name="Excel Built-in Normal 3" xfId="21" xr:uid="{00000000-0005-0000-0000-000014000000}"/>
    <cellStyle name="アクセント 1" xfId="22" builtinId="29" customBuiltin="1"/>
    <cellStyle name="アクセント 2" xfId="23" builtinId="33" customBuiltin="1"/>
    <cellStyle name="アクセント 3" xfId="24" builtinId="37" customBuiltin="1"/>
    <cellStyle name="アクセント 4" xfId="25" builtinId="41" customBuiltin="1"/>
    <cellStyle name="アクセント 5" xfId="26" builtinId="45" customBuiltin="1"/>
    <cellStyle name="アクセント 6" xfId="27" builtinId="49" customBuiltin="1"/>
    <cellStyle name="タイトル" xfId="28" builtinId="15" customBuiltin="1"/>
    <cellStyle name="チェック セル" xfId="29" builtinId="23" customBuiltin="1"/>
    <cellStyle name="どちらでもない" xfId="30" builtinId="28" customBuiltin="1"/>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xfId="43" builtinId="7"/>
    <cellStyle name="通貨 2" xfId="44" xr:uid="{00000000-0005-0000-0000-00002B000000}"/>
    <cellStyle name="入力" xfId="45" builtinId="20" customBuiltin="1"/>
    <cellStyle name="標準" xfId="0" builtinId="0"/>
    <cellStyle name="標準 10" xfId="46" xr:uid="{00000000-0005-0000-0000-00002E000000}"/>
    <cellStyle name="標準 10 2" xfId="47" xr:uid="{00000000-0005-0000-0000-00002F000000}"/>
    <cellStyle name="標準 11" xfId="48" xr:uid="{00000000-0005-0000-0000-000030000000}"/>
    <cellStyle name="標準 13" xfId="49" xr:uid="{00000000-0005-0000-0000-000031000000}"/>
    <cellStyle name="標準 2" xfId="50" xr:uid="{00000000-0005-0000-0000-000032000000}"/>
    <cellStyle name="標準 2 2" xfId="51" xr:uid="{00000000-0005-0000-0000-000033000000}"/>
    <cellStyle name="標準 2 2 2" xfId="52" xr:uid="{00000000-0005-0000-0000-000034000000}"/>
    <cellStyle name="標準 2 2_登録ナンバー　2012.9.3" xfId="53" xr:uid="{00000000-0005-0000-0000-000035000000}"/>
    <cellStyle name="標準 2_2012ouzadraw" xfId="54" xr:uid="{00000000-0005-0000-0000-000036000000}"/>
    <cellStyle name="標準 3" xfId="55" xr:uid="{00000000-0005-0000-0000-000037000000}"/>
    <cellStyle name="標準 3 2" xfId="56" xr:uid="{00000000-0005-0000-0000-000038000000}"/>
    <cellStyle name="標準 3_登録ナンバー" xfId="57" xr:uid="{00000000-0005-0000-0000-000039000000}"/>
    <cellStyle name="標準 3_登録ナンバー 2" xfId="58" xr:uid="{00000000-0005-0000-0000-00003A000000}"/>
    <cellStyle name="標準 4" xfId="59" xr:uid="{00000000-0005-0000-0000-00003B000000}"/>
    <cellStyle name="標準 4 2" xfId="60" xr:uid="{00000000-0005-0000-0000-00003C000000}"/>
    <cellStyle name="標準 5" xfId="61" xr:uid="{00000000-0005-0000-0000-00003D000000}"/>
    <cellStyle name="標準 5 2" xfId="71" xr:uid="{00000000-0005-0000-0000-00003E000000}"/>
    <cellStyle name="標準 6" xfId="62" xr:uid="{00000000-0005-0000-0000-00003F000000}"/>
    <cellStyle name="標準 6 2" xfId="63" xr:uid="{00000000-0005-0000-0000-000040000000}"/>
    <cellStyle name="標準 7" xfId="64" xr:uid="{00000000-0005-0000-0000-000041000000}"/>
    <cellStyle name="標準 8" xfId="65" xr:uid="{00000000-0005-0000-0000-000042000000}"/>
    <cellStyle name="標準 9" xfId="66" xr:uid="{00000000-0005-0000-0000-000043000000}"/>
    <cellStyle name="標準 9 2" xfId="67" xr:uid="{00000000-0005-0000-0000-000044000000}"/>
    <cellStyle name="標準_Book2_登録ナンバー" xfId="68" xr:uid="{00000000-0005-0000-0000-000045000000}"/>
    <cellStyle name="標準_スーパーカップ歴代入賞チーム" xfId="69" xr:uid="{00000000-0005-0000-0000-000046000000}"/>
    <cellStyle name="標準_ドロー作成　シングルス用　登録メンバーあり" xfId="72" xr:uid="{00000000-0005-0000-0000-000047000000}"/>
    <cellStyle name="良い" xfId="70" builtinId="26" customBuiltin="1"/>
  </cellStyles>
  <dxfs count="5">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542925</xdr:colOff>
      <xdr:row>309</xdr:row>
      <xdr:rowOff>114300</xdr:rowOff>
    </xdr:from>
    <xdr:to>
      <xdr:col>2</xdr:col>
      <xdr:colOff>47625</xdr:colOff>
      <xdr:row>309</xdr:row>
      <xdr:rowOff>114300</xdr:rowOff>
    </xdr:to>
    <xdr:sp macro="" textlink="">
      <xdr:nvSpPr>
        <xdr:cNvPr id="1124" name="Line 8">
          <a:extLst>
            <a:ext uri="{FF2B5EF4-FFF2-40B4-BE49-F238E27FC236}">
              <a16:creationId xmlns:a16="http://schemas.microsoft.com/office/drawing/2014/main" id="{C7F668C8-3A4C-4AC2-8BA4-CB8242CD2A3A}"/>
            </a:ext>
          </a:extLst>
        </xdr:cNvPr>
        <xdr:cNvSpPr>
          <a:spLocks noChangeShapeType="1"/>
        </xdr:cNvSpPr>
      </xdr:nvSpPr>
      <xdr:spPr bwMode="auto">
        <a:xfrm flipH="1">
          <a:off x="1066800" y="54121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324</xdr:row>
      <xdr:rowOff>114300</xdr:rowOff>
    </xdr:from>
    <xdr:to>
      <xdr:col>2</xdr:col>
      <xdr:colOff>47625</xdr:colOff>
      <xdr:row>324</xdr:row>
      <xdr:rowOff>114300</xdr:rowOff>
    </xdr:to>
    <xdr:sp macro="" textlink="">
      <xdr:nvSpPr>
        <xdr:cNvPr id="1127" name="Line 8">
          <a:extLst>
            <a:ext uri="{FF2B5EF4-FFF2-40B4-BE49-F238E27FC236}">
              <a16:creationId xmlns:a16="http://schemas.microsoft.com/office/drawing/2014/main" id="{31715B71-745E-4588-A7C4-EF082455C67B}"/>
            </a:ext>
          </a:extLst>
        </xdr:cNvPr>
        <xdr:cNvSpPr>
          <a:spLocks noChangeShapeType="1"/>
        </xdr:cNvSpPr>
      </xdr:nvSpPr>
      <xdr:spPr bwMode="auto">
        <a:xfrm flipH="1">
          <a:off x="1066800" y="56692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324</xdr:row>
      <xdr:rowOff>114300</xdr:rowOff>
    </xdr:from>
    <xdr:to>
      <xdr:col>2</xdr:col>
      <xdr:colOff>47625</xdr:colOff>
      <xdr:row>324</xdr:row>
      <xdr:rowOff>114300</xdr:rowOff>
    </xdr:to>
    <xdr:sp macro="" textlink="">
      <xdr:nvSpPr>
        <xdr:cNvPr id="1128" name="Line 8">
          <a:extLst>
            <a:ext uri="{FF2B5EF4-FFF2-40B4-BE49-F238E27FC236}">
              <a16:creationId xmlns:a16="http://schemas.microsoft.com/office/drawing/2014/main" id="{8FD2A14F-9619-45D1-8A3E-85AE9417277B}"/>
            </a:ext>
          </a:extLst>
        </xdr:cNvPr>
        <xdr:cNvSpPr>
          <a:spLocks noChangeShapeType="1"/>
        </xdr:cNvSpPr>
      </xdr:nvSpPr>
      <xdr:spPr bwMode="auto">
        <a:xfrm flipH="1">
          <a:off x="1066800" y="56692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311</xdr:row>
      <xdr:rowOff>114300</xdr:rowOff>
    </xdr:from>
    <xdr:to>
      <xdr:col>2</xdr:col>
      <xdr:colOff>0</xdr:colOff>
      <xdr:row>311</xdr:row>
      <xdr:rowOff>114300</xdr:rowOff>
    </xdr:to>
    <xdr:sp macro="" textlink="">
      <xdr:nvSpPr>
        <xdr:cNvPr id="1130" name="Line 8">
          <a:extLst>
            <a:ext uri="{FF2B5EF4-FFF2-40B4-BE49-F238E27FC236}">
              <a16:creationId xmlns:a16="http://schemas.microsoft.com/office/drawing/2014/main" id="{B9FEB73B-024D-49A0-A12B-EC3668FE9E17}"/>
            </a:ext>
          </a:extLst>
        </xdr:cNvPr>
        <xdr:cNvSpPr>
          <a:spLocks noChangeShapeType="1"/>
        </xdr:cNvSpPr>
      </xdr:nvSpPr>
      <xdr:spPr bwMode="auto">
        <a:xfrm flipH="1">
          <a:off x="1066800" y="544639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309</xdr:row>
      <xdr:rowOff>114300</xdr:rowOff>
    </xdr:from>
    <xdr:to>
      <xdr:col>2</xdr:col>
      <xdr:colOff>47625</xdr:colOff>
      <xdr:row>309</xdr:row>
      <xdr:rowOff>114300</xdr:rowOff>
    </xdr:to>
    <xdr:sp macro="" textlink="">
      <xdr:nvSpPr>
        <xdr:cNvPr id="1131" name="Line 8">
          <a:extLst>
            <a:ext uri="{FF2B5EF4-FFF2-40B4-BE49-F238E27FC236}">
              <a16:creationId xmlns:a16="http://schemas.microsoft.com/office/drawing/2014/main" id="{461C4E4E-C9E5-4DF0-837D-E6B248ECE809}"/>
            </a:ext>
          </a:extLst>
        </xdr:cNvPr>
        <xdr:cNvSpPr>
          <a:spLocks noChangeShapeType="1"/>
        </xdr:cNvSpPr>
      </xdr:nvSpPr>
      <xdr:spPr bwMode="auto">
        <a:xfrm flipH="1">
          <a:off x="1066800" y="54121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309</xdr:row>
      <xdr:rowOff>114300</xdr:rowOff>
    </xdr:from>
    <xdr:to>
      <xdr:col>2</xdr:col>
      <xdr:colOff>85725</xdr:colOff>
      <xdr:row>309</xdr:row>
      <xdr:rowOff>114300</xdr:rowOff>
    </xdr:to>
    <xdr:sp macro="" textlink="">
      <xdr:nvSpPr>
        <xdr:cNvPr id="1133" name="Line 8">
          <a:extLst>
            <a:ext uri="{FF2B5EF4-FFF2-40B4-BE49-F238E27FC236}">
              <a16:creationId xmlns:a16="http://schemas.microsoft.com/office/drawing/2014/main" id="{3EF1BA00-68D5-455C-A394-B932E11CC141}"/>
            </a:ext>
          </a:extLst>
        </xdr:cNvPr>
        <xdr:cNvSpPr>
          <a:spLocks noChangeShapeType="1"/>
        </xdr:cNvSpPr>
      </xdr:nvSpPr>
      <xdr:spPr bwMode="auto">
        <a:xfrm flipH="1">
          <a:off x="1066800" y="54121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324</xdr:row>
      <xdr:rowOff>114300</xdr:rowOff>
    </xdr:from>
    <xdr:to>
      <xdr:col>2</xdr:col>
      <xdr:colOff>76200</xdr:colOff>
      <xdr:row>324</xdr:row>
      <xdr:rowOff>114300</xdr:rowOff>
    </xdr:to>
    <xdr:sp macro="" textlink="">
      <xdr:nvSpPr>
        <xdr:cNvPr id="1136" name="Line 8">
          <a:extLst>
            <a:ext uri="{FF2B5EF4-FFF2-40B4-BE49-F238E27FC236}">
              <a16:creationId xmlns:a16="http://schemas.microsoft.com/office/drawing/2014/main" id="{65E3099B-BEF0-45ED-AC1E-C8C66841CAE3}"/>
            </a:ext>
          </a:extLst>
        </xdr:cNvPr>
        <xdr:cNvSpPr>
          <a:spLocks noChangeShapeType="1"/>
        </xdr:cNvSpPr>
      </xdr:nvSpPr>
      <xdr:spPr bwMode="auto">
        <a:xfrm flipH="1">
          <a:off x="1066800" y="56692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324</xdr:row>
      <xdr:rowOff>114300</xdr:rowOff>
    </xdr:from>
    <xdr:to>
      <xdr:col>2</xdr:col>
      <xdr:colOff>76200</xdr:colOff>
      <xdr:row>324</xdr:row>
      <xdr:rowOff>114300</xdr:rowOff>
    </xdr:to>
    <xdr:sp macro="" textlink="">
      <xdr:nvSpPr>
        <xdr:cNvPr id="1137" name="Line 8">
          <a:extLst>
            <a:ext uri="{FF2B5EF4-FFF2-40B4-BE49-F238E27FC236}">
              <a16:creationId xmlns:a16="http://schemas.microsoft.com/office/drawing/2014/main" id="{CF793974-B628-43AF-914F-0194FE4B0B2E}"/>
            </a:ext>
          </a:extLst>
        </xdr:cNvPr>
        <xdr:cNvSpPr>
          <a:spLocks noChangeShapeType="1"/>
        </xdr:cNvSpPr>
      </xdr:nvSpPr>
      <xdr:spPr bwMode="auto">
        <a:xfrm flipH="1">
          <a:off x="1066800" y="56692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311</xdr:row>
      <xdr:rowOff>114300</xdr:rowOff>
    </xdr:from>
    <xdr:to>
      <xdr:col>2</xdr:col>
      <xdr:colOff>0</xdr:colOff>
      <xdr:row>311</xdr:row>
      <xdr:rowOff>114300</xdr:rowOff>
    </xdr:to>
    <xdr:sp macro="" textlink="">
      <xdr:nvSpPr>
        <xdr:cNvPr id="1139" name="Line 8">
          <a:extLst>
            <a:ext uri="{FF2B5EF4-FFF2-40B4-BE49-F238E27FC236}">
              <a16:creationId xmlns:a16="http://schemas.microsoft.com/office/drawing/2014/main" id="{EC2A0DF6-B2BE-417C-A3F2-5A8C8A0F3CE3}"/>
            </a:ext>
          </a:extLst>
        </xdr:cNvPr>
        <xdr:cNvSpPr>
          <a:spLocks noChangeShapeType="1"/>
        </xdr:cNvSpPr>
      </xdr:nvSpPr>
      <xdr:spPr bwMode="auto">
        <a:xfrm flipH="1">
          <a:off x="1066800" y="544639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309</xdr:row>
      <xdr:rowOff>114300</xdr:rowOff>
    </xdr:from>
    <xdr:to>
      <xdr:col>2</xdr:col>
      <xdr:colOff>85725</xdr:colOff>
      <xdr:row>309</xdr:row>
      <xdr:rowOff>114300</xdr:rowOff>
    </xdr:to>
    <xdr:sp macro="" textlink="">
      <xdr:nvSpPr>
        <xdr:cNvPr id="1140" name="Line 8">
          <a:extLst>
            <a:ext uri="{FF2B5EF4-FFF2-40B4-BE49-F238E27FC236}">
              <a16:creationId xmlns:a16="http://schemas.microsoft.com/office/drawing/2014/main" id="{5CB9A506-96F5-4F43-A84B-101607390040}"/>
            </a:ext>
          </a:extLst>
        </xdr:cNvPr>
        <xdr:cNvSpPr>
          <a:spLocks noChangeShapeType="1"/>
        </xdr:cNvSpPr>
      </xdr:nvSpPr>
      <xdr:spPr bwMode="auto">
        <a:xfrm flipH="1">
          <a:off x="1066800" y="54121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440</xdr:row>
      <xdr:rowOff>114300</xdr:rowOff>
    </xdr:from>
    <xdr:to>
      <xdr:col>2</xdr:col>
      <xdr:colOff>85725</xdr:colOff>
      <xdr:row>440</xdr:row>
      <xdr:rowOff>114300</xdr:rowOff>
    </xdr:to>
    <xdr:sp macro="" textlink="">
      <xdr:nvSpPr>
        <xdr:cNvPr id="20" name="Line 8">
          <a:extLst>
            <a:ext uri="{FF2B5EF4-FFF2-40B4-BE49-F238E27FC236}">
              <a16:creationId xmlns:a16="http://schemas.microsoft.com/office/drawing/2014/main" id="{91D1DD49-ECC0-4A05-A42D-6DA8D7B5132D}"/>
            </a:ext>
          </a:extLst>
        </xdr:cNvPr>
        <xdr:cNvSpPr>
          <a:spLocks noChangeShapeType="1"/>
        </xdr:cNvSpPr>
      </xdr:nvSpPr>
      <xdr:spPr bwMode="auto">
        <a:xfrm flipH="1">
          <a:off x="1524000" y="76771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467</xdr:row>
      <xdr:rowOff>95250</xdr:rowOff>
    </xdr:from>
    <xdr:to>
      <xdr:col>2</xdr:col>
      <xdr:colOff>38100</xdr:colOff>
      <xdr:row>467</xdr:row>
      <xdr:rowOff>104775</xdr:rowOff>
    </xdr:to>
    <xdr:sp macro="" textlink="">
      <xdr:nvSpPr>
        <xdr:cNvPr id="21" name="Line 7">
          <a:extLst>
            <a:ext uri="{FF2B5EF4-FFF2-40B4-BE49-F238E27FC236}">
              <a16:creationId xmlns:a16="http://schemas.microsoft.com/office/drawing/2014/main" id="{5DB72441-7E17-4CB4-9EA2-C00C54AE1F84}"/>
            </a:ext>
          </a:extLst>
        </xdr:cNvPr>
        <xdr:cNvSpPr>
          <a:spLocks noChangeShapeType="1"/>
        </xdr:cNvSpPr>
      </xdr:nvSpPr>
      <xdr:spPr bwMode="auto">
        <a:xfrm flipH="1" flipV="1">
          <a:off x="1066800" y="81381600"/>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468</xdr:row>
      <xdr:rowOff>114300</xdr:rowOff>
    </xdr:from>
    <xdr:to>
      <xdr:col>2</xdr:col>
      <xdr:colOff>0</xdr:colOff>
      <xdr:row>468</xdr:row>
      <xdr:rowOff>114300</xdr:rowOff>
    </xdr:to>
    <xdr:sp macro="" textlink="">
      <xdr:nvSpPr>
        <xdr:cNvPr id="22" name="Line 8">
          <a:extLst>
            <a:ext uri="{FF2B5EF4-FFF2-40B4-BE49-F238E27FC236}">
              <a16:creationId xmlns:a16="http://schemas.microsoft.com/office/drawing/2014/main" id="{C35A5CA7-305B-4D62-AE57-01A4BBD858AA}"/>
            </a:ext>
          </a:extLst>
        </xdr:cNvPr>
        <xdr:cNvSpPr>
          <a:spLocks noChangeShapeType="1"/>
        </xdr:cNvSpPr>
      </xdr:nvSpPr>
      <xdr:spPr bwMode="auto">
        <a:xfrm flipH="1">
          <a:off x="1066800" y="815721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526</xdr:row>
      <xdr:rowOff>114300</xdr:rowOff>
    </xdr:from>
    <xdr:to>
      <xdr:col>2</xdr:col>
      <xdr:colOff>76200</xdr:colOff>
      <xdr:row>526</xdr:row>
      <xdr:rowOff>114300</xdr:rowOff>
    </xdr:to>
    <xdr:sp macro="" textlink="">
      <xdr:nvSpPr>
        <xdr:cNvPr id="25" name="Line 8">
          <a:extLst>
            <a:ext uri="{FF2B5EF4-FFF2-40B4-BE49-F238E27FC236}">
              <a16:creationId xmlns:a16="http://schemas.microsoft.com/office/drawing/2014/main" id="{0E7E474A-2028-4FD1-928B-1096A62FA005}"/>
            </a:ext>
          </a:extLst>
        </xdr:cNvPr>
        <xdr:cNvSpPr>
          <a:spLocks noChangeShapeType="1"/>
        </xdr:cNvSpPr>
      </xdr:nvSpPr>
      <xdr:spPr bwMode="auto">
        <a:xfrm flipH="1">
          <a:off x="1143000" y="91516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421</xdr:row>
      <xdr:rowOff>114300</xdr:rowOff>
    </xdr:from>
    <xdr:to>
      <xdr:col>2</xdr:col>
      <xdr:colOff>76200</xdr:colOff>
      <xdr:row>421</xdr:row>
      <xdr:rowOff>114300</xdr:rowOff>
    </xdr:to>
    <xdr:sp macro="" textlink="">
      <xdr:nvSpPr>
        <xdr:cNvPr id="26" name="Line 8">
          <a:extLst>
            <a:ext uri="{FF2B5EF4-FFF2-40B4-BE49-F238E27FC236}">
              <a16:creationId xmlns:a16="http://schemas.microsoft.com/office/drawing/2014/main" id="{1342D0E0-2A93-4DA9-AF22-462711F529E9}"/>
            </a:ext>
          </a:extLst>
        </xdr:cNvPr>
        <xdr:cNvSpPr>
          <a:spLocks noChangeShapeType="1"/>
        </xdr:cNvSpPr>
      </xdr:nvSpPr>
      <xdr:spPr bwMode="auto">
        <a:xfrm flipH="1">
          <a:off x="1143000" y="735139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526</xdr:row>
      <xdr:rowOff>114300</xdr:rowOff>
    </xdr:from>
    <xdr:to>
      <xdr:col>2</xdr:col>
      <xdr:colOff>76200</xdr:colOff>
      <xdr:row>526</xdr:row>
      <xdr:rowOff>114300</xdr:rowOff>
    </xdr:to>
    <xdr:sp macro="" textlink="">
      <xdr:nvSpPr>
        <xdr:cNvPr id="27" name="Line 8">
          <a:extLst>
            <a:ext uri="{FF2B5EF4-FFF2-40B4-BE49-F238E27FC236}">
              <a16:creationId xmlns:a16="http://schemas.microsoft.com/office/drawing/2014/main" id="{E70C3CC4-8E91-4880-B61C-ED4EDB8D3FF4}"/>
            </a:ext>
          </a:extLst>
        </xdr:cNvPr>
        <xdr:cNvSpPr>
          <a:spLocks noChangeShapeType="1"/>
        </xdr:cNvSpPr>
      </xdr:nvSpPr>
      <xdr:spPr bwMode="auto">
        <a:xfrm flipH="1">
          <a:off x="1143000" y="91516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421</xdr:row>
      <xdr:rowOff>114300</xdr:rowOff>
    </xdr:from>
    <xdr:to>
      <xdr:col>2</xdr:col>
      <xdr:colOff>76200</xdr:colOff>
      <xdr:row>421</xdr:row>
      <xdr:rowOff>114300</xdr:rowOff>
    </xdr:to>
    <xdr:sp macro="" textlink="">
      <xdr:nvSpPr>
        <xdr:cNvPr id="28" name="Line 8">
          <a:extLst>
            <a:ext uri="{FF2B5EF4-FFF2-40B4-BE49-F238E27FC236}">
              <a16:creationId xmlns:a16="http://schemas.microsoft.com/office/drawing/2014/main" id="{E4F1A8AF-D5F5-4432-8D5E-28132607E8FD}"/>
            </a:ext>
          </a:extLst>
        </xdr:cNvPr>
        <xdr:cNvSpPr>
          <a:spLocks noChangeShapeType="1"/>
        </xdr:cNvSpPr>
      </xdr:nvSpPr>
      <xdr:spPr bwMode="auto">
        <a:xfrm flipH="1">
          <a:off x="1143000" y="735139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413</xdr:row>
      <xdr:rowOff>114300</xdr:rowOff>
    </xdr:from>
    <xdr:to>
      <xdr:col>2</xdr:col>
      <xdr:colOff>76200</xdr:colOff>
      <xdr:row>413</xdr:row>
      <xdr:rowOff>114300</xdr:rowOff>
    </xdr:to>
    <xdr:sp macro="" textlink="">
      <xdr:nvSpPr>
        <xdr:cNvPr id="29" name="Line 8">
          <a:extLst>
            <a:ext uri="{FF2B5EF4-FFF2-40B4-BE49-F238E27FC236}">
              <a16:creationId xmlns:a16="http://schemas.microsoft.com/office/drawing/2014/main" id="{3D02A53B-EE08-4548-B27E-A907BB7AFD5E}"/>
            </a:ext>
          </a:extLst>
        </xdr:cNvPr>
        <xdr:cNvSpPr>
          <a:spLocks noChangeShapeType="1"/>
        </xdr:cNvSpPr>
      </xdr:nvSpPr>
      <xdr:spPr bwMode="auto">
        <a:xfrm flipH="1">
          <a:off x="1143000" y="72142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441</xdr:row>
      <xdr:rowOff>95250</xdr:rowOff>
    </xdr:from>
    <xdr:to>
      <xdr:col>2</xdr:col>
      <xdr:colOff>38100</xdr:colOff>
      <xdr:row>441</xdr:row>
      <xdr:rowOff>104775</xdr:rowOff>
    </xdr:to>
    <xdr:sp macro="" textlink="">
      <xdr:nvSpPr>
        <xdr:cNvPr id="30" name="Line 7">
          <a:extLst>
            <a:ext uri="{FF2B5EF4-FFF2-40B4-BE49-F238E27FC236}">
              <a16:creationId xmlns:a16="http://schemas.microsoft.com/office/drawing/2014/main" id="{52DA1661-2062-408B-898E-223AC2207023}"/>
            </a:ext>
          </a:extLst>
        </xdr:cNvPr>
        <xdr:cNvSpPr>
          <a:spLocks noChangeShapeType="1"/>
        </xdr:cNvSpPr>
      </xdr:nvSpPr>
      <xdr:spPr bwMode="auto">
        <a:xfrm flipH="1" flipV="1">
          <a:off x="1066800" y="76923900"/>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442</xdr:row>
      <xdr:rowOff>114300</xdr:rowOff>
    </xdr:from>
    <xdr:to>
      <xdr:col>2</xdr:col>
      <xdr:colOff>0</xdr:colOff>
      <xdr:row>442</xdr:row>
      <xdr:rowOff>114300</xdr:rowOff>
    </xdr:to>
    <xdr:sp macro="" textlink="">
      <xdr:nvSpPr>
        <xdr:cNvPr id="31" name="Line 8">
          <a:extLst>
            <a:ext uri="{FF2B5EF4-FFF2-40B4-BE49-F238E27FC236}">
              <a16:creationId xmlns:a16="http://schemas.microsoft.com/office/drawing/2014/main" id="{90F783A7-7669-48BD-A683-31E01A036064}"/>
            </a:ext>
          </a:extLst>
        </xdr:cNvPr>
        <xdr:cNvSpPr>
          <a:spLocks noChangeShapeType="1"/>
        </xdr:cNvSpPr>
      </xdr:nvSpPr>
      <xdr:spPr bwMode="auto">
        <a:xfrm flipH="1">
          <a:off x="1066800" y="771144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440</xdr:row>
      <xdr:rowOff>114300</xdr:rowOff>
    </xdr:from>
    <xdr:to>
      <xdr:col>2</xdr:col>
      <xdr:colOff>85725</xdr:colOff>
      <xdr:row>440</xdr:row>
      <xdr:rowOff>114300</xdr:rowOff>
    </xdr:to>
    <xdr:sp macro="" textlink="">
      <xdr:nvSpPr>
        <xdr:cNvPr id="34" name="Line 8">
          <a:extLst>
            <a:ext uri="{FF2B5EF4-FFF2-40B4-BE49-F238E27FC236}">
              <a16:creationId xmlns:a16="http://schemas.microsoft.com/office/drawing/2014/main" id="{2543F7B5-5B31-4EA6-A8D0-A3E6E5FE190C}"/>
            </a:ext>
          </a:extLst>
        </xdr:cNvPr>
        <xdr:cNvSpPr>
          <a:spLocks noChangeShapeType="1"/>
        </xdr:cNvSpPr>
      </xdr:nvSpPr>
      <xdr:spPr bwMode="auto">
        <a:xfrm flipH="1">
          <a:off x="1524000" y="76771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467</xdr:row>
      <xdr:rowOff>95250</xdr:rowOff>
    </xdr:from>
    <xdr:to>
      <xdr:col>2</xdr:col>
      <xdr:colOff>38100</xdr:colOff>
      <xdr:row>467</xdr:row>
      <xdr:rowOff>104775</xdr:rowOff>
    </xdr:to>
    <xdr:sp macro="" textlink="">
      <xdr:nvSpPr>
        <xdr:cNvPr id="35" name="Line 7">
          <a:extLst>
            <a:ext uri="{FF2B5EF4-FFF2-40B4-BE49-F238E27FC236}">
              <a16:creationId xmlns:a16="http://schemas.microsoft.com/office/drawing/2014/main" id="{FA99A0AA-E9EF-4402-A24F-65C15EBEFFCE}"/>
            </a:ext>
          </a:extLst>
        </xdr:cNvPr>
        <xdr:cNvSpPr>
          <a:spLocks noChangeShapeType="1"/>
        </xdr:cNvSpPr>
      </xdr:nvSpPr>
      <xdr:spPr bwMode="auto">
        <a:xfrm flipH="1" flipV="1">
          <a:off x="1066800" y="81381600"/>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468</xdr:row>
      <xdr:rowOff>114300</xdr:rowOff>
    </xdr:from>
    <xdr:to>
      <xdr:col>2</xdr:col>
      <xdr:colOff>0</xdr:colOff>
      <xdr:row>468</xdr:row>
      <xdr:rowOff>114300</xdr:rowOff>
    </xdr:to>
    <xdr:sp macro="" textlink="">
      <xdr:nvSpPr>
        <xdr:cNvPr id="36" name="Line 8">
          <a:extLst>
            <a:ext uri="{FF2B5EF4-FFF2-40B4-BE49-F238E27FC236}">
              <a16:creationId xmlns:a16="http://schemas.microsoft.com/office/drawing/2014/main" id="{372BA1D9-58C6-4DAE-AE56-5080B9471E04}"/>
            </a:ext>
          </a:extLst>
        </xdr:cNvPr>
        <xdr:cNvSpPr>
          <a:spLocks noChangeShapeType="1"/>
        </xdr:cNvSpPr>
      </xdr:nvSpPr>
      <xdr:spPr bwMode="auto">
        <a:xfrm flipH="1">
          <a:off x="1066800" y="815721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356</xdr:row>
      <xdr:rowOff>114300</xdr:rowOff>
    </xdr:from>
    <xdr:to>
      <xdr:col>2</xdr:col>
      <xdr:colOff>85725</xdr:colOff>
      <xdr:row>356</xdr:row>
      <xdr:rowOff>114300</xdr:rowOff>
    </xdr:to>
    <xdr:sp macro="" textlink="">
      <xdr:nvSpPr>
        <xdr:cNvPr id="39" name="Line 8">
          <a:extLst>
            <a:ext uri="{FF2B5EF4-FFF2-40B4-BE49-F238E27FC236}">
              <a16:creationId xmlns:a16="http://schemas.microsoft.com/office/drawing/2014/main" id="{1E6720A4-9017-4558-AB1E-C0A0209FEC89}"/>
            </a:ext>
          </a:extLst>
        </xdr:cNvPr>
        <xdr:cNvSpPr>
          <a:spLocks noChangeShapeType="1"/>
        </xdr:cNvSpPr>
      </xdr:nvSpPr>
      <xdr:spPr bwMode="auto">
        <a:xfrm flipH="1">
          <a:off x="1524000" y="62017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372</xdr:row>
      <xdr:rowOff>114300</xdr:rowOff>
    </xdr:from>
    <xdr:to>
      <xdr:col>2</xdr:col>
      <xdr:colOff>0</xdr:colOff>
      <xdr:row>372</xdr:row>
      <xdr:rowOff>114300</xdr:rowOff>
    </xdr:to>
    <xdr:sp macro="" textlink="">
      <xdr:nvSpPr>
        <xdr:cNvPr id="41" name="Line 8">
          <a:extLst>
            <a:ext uri="{FF2B5EF4-FFF2-40B4-BE49-F238E27FC236}">
              <a16:creationId xmlns:a16="http://schemas.microsoft.com/office/drawing/2014/main" id="{A5CE0EA2-D739-4618-A507-7452D36EAD36}"/>
            </a:ext>
          </a:extLst>
        </xdr:cNvPr>
        <xdr:cNvSpPr>
          <a:spLocks noChangeShapeType="1"/>
        </xdr:cNvSpPr>
      </xdr:nvSpPr>
      <xdr:spPr bwMode="auto">
        <a:xfrm flipH="1">
          <a:off x="1066800" y="64770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401</xdr:row>
      <xdr:rowOff>114300</xdr:rowOff>
    </xdr:from>
    <xdr:to>
      <xdr:col>2</xdr:col>
      <xdr:colOff>76200</xdr:colOff>
      <xdr:row>401</xdr:row>
      <xdr:rowOff>114300</xdr:rowOff>
    </xdr:to>
    <xdr:sp macro="" textlink="">
      <xdr:nvSpPr>
        <xdr:cNvPr id="44" name="Line 8">
          <a:extLst>
            <a:ext uri="{FF2B5EF4-FFF2-40B4-BE49-F238E27FC236}">
              <a16:creationId xmlns:a16="http://schemas.microsoft.com/office/drawing/2014/main" id="{1C89096B-F883-4C2A-8818-7E3909948347}"/>
            </a:ext>
          </a:extLst>
        </xdr:cNvPr>
        <xdr:cNvSpPr>
          <a:spLocks noChangeShapeType="1"/>
        </xdr:cNvSpPr>
      </xdr:nvSpPr>
      <xdr:spPr bwMode="auto">
        <a:xfrm flipH="1">
          <a:off x="1143000" y="700849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335</xdr:row>
      <xdr:rowOff>114300</xdr:rowOff>
    </xdr:from>
    <xdr:to>
      <xdr:col>2</xdr:col>
      <xdr:colOff>76200</xdr:colOff>
      <xdr:row>335</xdr:row>
      <xdr:rowOff>114300</xdr:rowOff>
    </xdr:to>
    <xdr:sp macro="" textlink="">
      <xdr:nvSpPr>
        <xdr:cNvPr id="45" name="Line 8">
          <a:extLst>
            <a:ext uri="{FF2B5EF4-FFF2-40B4-BE49-F238E27FC236}">
              <a16:creationId xmlns:a16="http://schemas.microsoft.com/office/drawing/2014/main" id="{CFC5EB23-BDC0-4BB5-8F5A-2A202B2CFACF}"/>
            </a:ext>
          </a:extLst>
        </xdr:cNvPr>
        <xdr:cNvSpPr>
          <a:spLocks noChangeShapeType="1"/>
        </xdr:cNvSpPr>
      </xdr:nvSpPr>
      <xdr:spPr bwMode="auto">
        <a:xfrm flipH="1">
          <a:off x="1143000" y="58721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401</xdr:row>
      <xdr:rowOff>114300</xdr:rowOff>
    </xdr:from>
    <xdr:to>
      <xdr:col>2</xdr:col>
      <xdr:colOff>76200</xdr:colOff>
      <xdr:row>401</xdr:row>
      <xdr:rowOff>114300</xdr:rowOff>
    </xdr:to>
    <xdr:sp macro="" textlink="">
      <xdr:nvSpPr>
        <xdr:cNvPr id="46" name="Line 8">
          <a:extLst>
            <a:ext uri="{FF2B5EF4-FFF2-40B4-BE49-F238E27FC236}">
              <a16:creationId xmlns:a16="http://schemas.microsoft.com/office/drawing/2014/main" id="{BA2D53AF-6D81-4FDE-97EF-930740BABB2B}"/>
            </a:ext>
          </a:extLst>
        </xdr:cNvPr>
        <xdr:cNvSpPr>
          <a:spLocks noChangeShapeType="1"/>
        </xdr:cNvSpPr>
      </xdr:nvSpPr>
      <xdr:spPr bwMode="auto">
        <a:xfrm flipH="1">
          <a:off x="1143000" y="700849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335</xdr:row>
      <xdr:rowOff>114300</xdr:rowOff>
    </xdr:from>
    <xdr:to>
      <xdr:col>2</xdr:col>
      <xdr:colOff>76200</xdr:colOff>
      <xdr:row>335</xdr:row>
      <xdr:rowOff>114300</xdr:rowOff>
    </xdr:to>
    <xdr:sp macro="" textlink="">
      <xdr:nvSpPr>
        <xdr:cNvPr id="47" name="Line 8">
          <a:extLst>
            <a:ext uri="{FF2B5EF4-FFF2-40B4-BE49-F238E27FC236}">
              <a16:creationId xmlns:a16="http://schemas.microsoft.com/office/drawing/2014/main" id="{930C19A6-D3E0-4B25-988C-62E5A51DAA27}"/>
            </a:ext>
          </a:extLst>
        </xdr:cNvPr>
        <xdr:cNvSpPr>
          <a:spLocks noChangeShapeType="1"/>
        </xdr:cNvSpPr>
      </xdr:nvSpPr>
      <xdr:spPr bwMode="auto">
        <a:xfrm flipH="1">
          <a:off x="1143000" y="58721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327</xdr:row>
      <xdr:rowOff>114300</xdr:rowOff>
    </xdr:from>
    <xdr:to>
      <xdr:col>2</xdr:col>
      <xdr:colOff>76200</xdr:colOff>
      <xdr:row>327</xdr:row>
      <xdr:rowOff>114300</xdr:rowOff>
    </xdr:to>
    <xdr:sp macro="" textlink="">
      <xdr:nvSpPr>
        <xdr:cNvPr id="48" name="Line 8">
          <a:extLst>
            <a:ext uri="{FF2B5EF4-FFF2-40B4-BE49-F238E27FC236}">
              <a16:creationId xmlns:a16="http://schemas.microsoft.com/office/drawing/2014/main" id="{8066F326-F9AB-4BD2-B7BC-7AABD95869B0}"/>
            </a:ext>
          </a:extLst>
        </xdr:cNvPr>
        <xdr:cNvSpPr>
          <a:spLocks noChangeShapeType="1"/>
        </xdr:cNvSpPr>
      </xdr:nvSpPr>
      <xdr:spPr bwMode="auto">
        <a:xfrm flipH="1">
          <a:off x="1143000" y="57340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358</xdr:row>
      <xdr:rowOff>114300</xdr:rowOff>
    </xdr:from>
    <xdr:to>
      <xdr:col>2</xdr:col>
      <xdr:colOff>0</xdr:colOff>
      <xdr:row>358</xdr:row>
      <xdr:rowOff>114300</xdr:rowOff>
    </xdr:to>
    <xdr:sp macro="" textlink="">
      <xdr:nvSpPr>
        <xdr:cNvPr id="50" name="Line 8">
          <a:extLst>
            <a:ext uri="{FF2B5EF4-FFF2-40B4-BE49-F238E27FC236}">
              <a16:creationId xmlns:a16="http://schemas.microsoft.com/office/drawing/2014/main" id="{54C46033-E7AF-4321-9D07-2CD2CE6638DA}"/>
            </a:ext>
          </a:extLst>
        </xdr:cNvPr>
        <xdr:cNvSpPr>
          <a:spLocks noChangeShapeType="1"/>
        </xdr:cNvSpPr>
      </xdr:nvSpPr>
      <xdr:spPr bwMode="auto">
        <a:xfrm flipH="1">
          <a:off x="1066800" y="62360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356</xdr:row>
      <xdr:rowOff>114300</xdr:rowOff>
    </xdr:from>
    <xdr:to>
      <xdr:col>2</xdr:col>
      <xdr:colOff>85725</xdr:colOff>
      <xdr:row>356</xdr:row>
      <xdr:rowOff>114300</xdr:rowOff>
    </xdr:to>
    <xdr:sp macro="" textlink="">
      <xdr:nvSpPr>
        <xdr:cNvPr id="51" name="Line 8">
          <a:extLst>
            <a:ext uri="{FF2B5EF4-FFF2-40B4-BE49-F238E27FC236}">
              <a16:creationId xmlns:a16="http://schemas.microsoft.com/office/drawing/2014/main" id="{BBCC33A0-0748-4818-983A-C49BD1106619}"/>
            </a:ext>
          </a:extLst>
        </xdr:cNvPr>
        <xdr:cNvSpPr>
          <a:spLocks noChangeShapeType="1"/>
        </xdr:cNvSpPr>
      </xdr:nvSpPr>
      <xdr:spPr bwMode="auto">
        <a:xfrm flipH="1">
          <a:off x="1524000" y="62017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372</xdr:row>
      <xdr:rowOff>114300</xdr:rowOff>
    </xdr:from>
    <xdr:to>
      <xdr:col>2</xdr:col>
      <xdr:colOff>0</xdr:colOff>
      <xdr:row>372</xdr:row>
      <xdr:rowOff>114300</xdr:rowOff>
    </xdr:to>
    <xdr:sp macro="" textlink="">
      <xdr:nvSpPr>
        <xdr:cNvPr id="53" name="Line 8">
          <a:extLst>
            <a:ext uri="{FF2B5EF4-FFF2-40B4-BE49-F238E27FC236}">
              <a16:creationId xmlns:a16="http://schemas.microsoft.com/office/drawing/2014/main" id="{96AA55A3-AFAB-4DA9-A50C-65981A2D8CBC}"/>
            </a:ext>
          </a:extLst>
        </xdr:cNvPr>
        <xdr:cNvSpPr>
          <a:spLocks noChangeShapeType="1"/>
        </xdr:cNvSpPr>
      </xdr:nvSpPr>
      <xdr:spPr bwMode="auto">
        <a:xfrm flipH="1">
          <a:off x="1066800" y="64770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304</xdr:row>
      <xdr:rowOff>114300</xdr:rowOff>
    </xdr:from>
    <xdr:to>
      <xdr:col>2</xdr:col>
      <xdr:colOff>85725</xdr:colOff>
      <xdr:row>304</xdr:row>
      <xdr:rowOff>114300</xdr:rowOff>
    </xdr:to>
    <xdr:sp macro="" textlink="">
      <xdr:nvSpPr>
        <xdr:cNvPr id="55" name="Line 8">
          <a:extLst>
            <a:ext uri="{FF2B5EF4-FFF2-40B4-BE49-F238E27FC236}">
              <a16:creationId xmlns:a16="http://schemas.microsoft.com/office/drawing/2014/main" id="{C973FAA8-4785-4544-9607-44AAF825464A}"/>
            </a:ext>
          </a:extLst>
        </xdr:cNvPr>
        <xdr:cNvSpPr>
          <a:spLocks noChangeShapeType="1"/>
        </xdr:cNvSpPr>
      </xdr:nvSpPr>
      <xdr:spPr bwMode="auto">
        <a:xfrm flipH="1">
          <a:off x="1524000" y="53387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319</xdr:row>
      <xdr:rowOff>114300</xdr:rowOff>
    </xdr:from>
    <xdr:to>
      <xdr:col>2</xdr:col>
      <xdr:colOff>76200</xdr:colOff>
      <xdr:row>319</xdr:row>
      <xdr:rowOff>114300</xdr:rowOff>
    </xdr:to>
    <xdr:sp macro="" textlink="">
      <xdr:nvSpPr>
        <xdr:cNvPr id="58" name="Line 8">
          <a:extLst>
            <a:ext uri="{FF2B5EF4-FFF2-40B4-BE49-F238E27FC236}">
              <a16:creationId xmlns:a16="http://schemas.microsoft.com/office/drawing/2014/main" id="{A59A76A2-375E-480D-9FB4-434C4FD5F539}"/>
            </a:ext>
          </a:extLst>
        </xdr:cNvPr>
        <xdr:cNvSpPr>
          <a:spLocks noChangeShapeType="1"/>
        </xdr:cNvSpPr>
      </xdr:nvSpPr>
      <xdr:spPr bwMode="auto">
        <a:xfrm flipH="1">
          <a:off x="1143000" y="55959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319</xdr:row>
      <xdr:rowOff>114300</xdr:rowOff>
    </xdr:from>
    <xdr:to>
      <xdr:col>2</xdr:col>
      <xdr:colOff>76200</xdr:colOff>
      <xdr:row>319</xdr:row>
      <xdr:rowOff>114300</xdr:rowOff>
    </xdr:to>
    <xdr:sp macro="" textlink="">
      <xdr:nvSpPr>
        <xdr:cNvPr id="59" name="Line 8">
          <a:extLst>
            <a:ext uri="{FF2B5EF4-FFF2-40B4-BE49-F238E27FC236}">
              <a16:creationId xmlns:a16="http://schemas.microsoft.com/office/drawing/2014/main" id="{CA76EABC-1138-49D1-9F55-F67D0C597811}"/>
            </a:ext>
          </a:extLst>
        </xdr:cNvPr>
        <xdr:cNvSpPr>
          <a:spLocks noChangeShapeType="1"/>
        </xdr:cNvSpPr>
      </xdr:nvSpPr>
      <xdr:spPr bwMode="auto">
        <a:xfrm flipH="1">
          <a:off x="1143000" y="55959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306</xdr:row>
      <xdr:rowOff>114300</xdr:rowOff>
    </xdr:from>
    <xdr:to>
      <xdr:col>2</xdr:col>
      <xdr:colOff>0</xdr:colOff>
      <xdr:row>306</xdr:row>
      <xdr:rowOff>114300</xdr:rowOff>
    </xdr:to>
    <xdr:sp macro="" textlink="">
      <xdr:nvSpPr>
        <xdr:cNvPr id="61" name="Line 8">
          <a:extLst>
            <a:ext uri="{FF2B5EF4-FFF2-40B4-BE49-F238E27FC236}">
              <a16:creationId xmlns:a16="http://schemas.microsoft.com/office/drawing/2014/main" id="{4B2746BF-DBE5-4442-8C8C-4F11D53A1123}"/>
            </a:ext>
          </a:extLst>
        </xdr:cNvPr>
        <xdr:cNvSpPr>
          <a:spLocks noChangeShapeType="1"/>
        </xdr:cNvSpPr>
      </xdr:nvSpPr>
      <xdr:spPr bwMode="auto">
        <a:xfrm flipH="1">
          <a:off x="1066800" y="53730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304</xdr:row>
      <xdr:rowOff>114300</xdr:rowOff>
    </xdr:from>
    <xdr:to>
      <xdr:col>2</xdr:col>
      <xdr:colOff>85725</xdr:colOff>
      <xdr:row>304</xdr:row>
      <xdr:rowOff>114300</xdr:rowOff>
    </xdr:to>
    <xdr:sp macro="" textlink="">
      <xdr:nvSpPr>
        <xdr:cNvPr id="62" name="Line 8">
          <a:extLst>
            <a:ext uri="{FF2B5EF4-FFF2-40B4-BE49-F238E27FC236}">
              <a16:creationId xmlns:a16="http://schemas.microsoft.com/office/drawing/2014/main" id="{B9DF585F-C940-406B-A076-D42F82C371E9}"/>
            </a:ext>
          </a:extLst>
        </xdr:cNvPr>
        <xdr:cNvSpPr>
          <a:spLocks noChangeShapeType="1"/>
        </xdr:cNvSpPr>
      </xdr:nvSpPr>
      <xdr:spPr bwMode="auto">
        <a:xfrm flipH="1">
          <a:off x="1524000" y="53387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536</xdr:row>
      <xdr:rowOff>114300</xdr:rowOff>
    </xdr:from>
    <xdr:to>
      <xdr:col>2</xdr:col>
      <xdr:colOff>66675</xdr:colOff>
      <xdr:row>536</xdr:row>
      <xdr:rowOff>114300</xdr:rowOff>
    </xdr:to>
    <xdr:sp macro="" textlink="">
      <xdr:nvSpPr>
        <xdr:cNvPr id="68" name="Line 8">
          <a:extLst>
            <a:ext uri="{FF2B5EF4-FFF2-40B4-BE49-F238E27FC236}">
              <a16:creationId xmlns:a16="http://schemas.microsoft.com/office/drawing/2014/main" id="{00000000-0008-0000-0200-00001F040000}"/>
            </a:ext>
          </a:extLst>
        </xdr:cNvPr>
        <xdr:cNvSpPr>
          <a:spLocks noChangeShapeType="1"/>
        </xdr:cNvSpPr>
      </xdr:nvSpPr>
      <xdr:spPr>
        <a:xfrm flipH="1">
          <a:off x="1428750" y="93830775"/>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423</xdr:row>
      <xdr:rowOff>114300</xdr:rowOff>
    </xdr:from>
    <xdr:to>
      <xdr:col>2</xdr:col>
      <xdr:colOff>66675</xdr:colOff>
      <xdr:row>423</xdr:row>
      <xdr:rowOff>114300</xdr:rowOff>
    </xdr:to>
    <xdr:sp macro="" textlink="">
      <xdr:nvSpPr>
        <xdr:cNvPr id="69" name="Line 8">
          <a:extLst>
            <a:ext uri="{FF2B5EF4-FFF2-40B4-BE49-F238E27FC236}">
              <a16:creationId xmlns:a16="http://schemas.microsoft.com/office/drawing/2014/main" id="{00000000-0008-0000-0200-000020040000}"/>
            </a:ext>
          </a:extLst>
        </xdr:cNvPr>
        <xdr:cNvSpPr>
          <a:spLocks noChangeShapeType="1"/>
        </xdr:cNvSpPr>
      </xdr:nvSpPr>
      <xdr:spPr>
        <a:xfrm flipH="1">
          <a:off x="1428750" y="74190225"/>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555</xdr:row>
      <xdr:rowOff>114300</xdr:rowOff>
    </xdr:from>
    <xdr:to>
      <xdr:col>2</xdr:col>
      <xdr:colOff>66675</xdr:colOff>
      <xdr:row>555</xdr:row>
      <xdr:rowOff>114300</xdr:rowOff>
    </xdr:to>
    <xdr:sp macro="" textlink="">
      <xdr:nvSpPr>
        <xdr:cNvPr id="70" name="Line 8">
          <a:extLst>
            <a:ext uri="{FF2B5EF4-FFF2-40B4-BE49-F238E27FC236}">
              <a16:creationId xmlns:a16="http://schemas.microsoft.com/office/drawing/2014/main" id="{00000000-0008-0000-0200-000021040000}"/>
            </a:ext>
          </a:extLst>
        </xdr:cNvPr>
        <xdr:cNvSpPr>
          <a:spLocks noChangeShapeType="1"/>
        </xdr:cNvSpPr>
      </xdr:nvSpPr>
      <xdr:spPr>
        <a:xfrm flipH="1">
          <a:off x="1428750" y="97088325"/>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442</xdr:row>
      <xdr:rowOff>114300</xdr:rowOff>
    </xdr:from>
    <xdr:to>
      <xdr:col>2</xdr:col>
      <xdr:colOff>66675</xdr:colOff>
      <xdr:row>442</xdr:row>
      <xdr:rowOff>114300</xdr:rowOff>
    </xdr:to>
    <xdr:sp macro="" textlink="">
      <xdr:nvSpPr>
        <xdr:cNvPr id="71" name="Line 8">
          <a:extLst>
            <a:ext uri="{FF2B5EF4-FFF2-40B4-BE49-F238E27FC236}">
              <a16:creationId xmlns:a16="http://schemas.microsoft.com/office/drawing/2014/main" id="{00000000-0008-0000-0200-000022040000}"/>
            </a:ext>
          </a:extLst>
        </xdr:cNvPr>
        <xdr:cNvSpPr>
          <a:spLocks noChangeShapeType="1"/>
        </xdr:cNvSpPr>
      </xdr:nvSpPr>
      <xdr:spPr>
        <a:xfrm flipH="1">
          <a:off x="1428750" y="77447775"/>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449</xdr:row>
      <xdr:rowOff>114300</xdr:rowOff>
    </xdr:from>
    <xdr:to>
      <xdr:col>2</xdr:col>
      <xdr:colOff>66675</xdr:colOff>
      <xdr:row>449</xdr:row>
      <xdr:rowOff>114300</xdr:rowOff>
    </xdr:to>
    <xdr:sp macro="" textlink="">
      <xdr:nvSpPr>
        <xdr:cNvPr id="72" name="Line 8">
          <a:extLst>
            <a:ext uri="{FF2B5EF4-FFF2-40B4-BE49-F238E27FC236}">
              <a16:creationId xmlns:a16="http://schemas.microsoft.com/office/drawing/2014/main" id="{00000000-0008-0000-0200-000023040000}"/>
            </a:ext>
          </a:extLst>
        </xdr:cNvPr>
        <xdr:cNvSpPr>
          <a:spLocks noChangeShapeType="1"/>
        </xdr:cNvSpPr>
      </xdr:nvSpPr>
      <xdr:spPr>
        <a:xfrm flipH="1">
          <a:off x="1428750" y="78647925"/>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477</xdr:row>
      <xdr:rowOff>95250</xdr:rowOff>
    </xdr:from>
    <xdr:to>
      <xdr:col>2</xdr:col>
      <xdr:colOff>38100</xdr:colOff>
      <xdr:row>477</xdr:row>
      <xdr:rowOff>104775</xdr:rowOff>
    </xdr:to>
    <xdr:sp macro="" textlink="">
      <xdr:nvSpPr>
        <xdr:cNvPr id="73" name="Line 7">
          <a:extLst>
            <a:ext uri="{FF2B5EF4-FFF2-40B4-BE49-F238E27FC236}">
              <a16:creationId xmlns:a16="http://schemas.microsoft.com/office/drawing/2014/main" id="{00000000-0008-0000-0200-000024040000}"/>
            </a:ext>
          </a:extLst>
        </xdr:cNvPr>
        <xdr:cNvSpPr>
          <a:spLocks noChangeShapeType="1"/>
        </xdr:cNvSpPr>
      </xdr:nvSpPr>
      <xdr:spPr>
        <a:xfrm flipH="1" flipV="1">
          <a:off x="1409700" y="83429475"/>
          <a:ext cx="19050" cy="9525"/>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478</xdr:row>
      <xdr:rowOff>114300</xdr:rowOff>
    </xdr:from>
    <xdr:to>
      <xdr:col>2</xdr:col>
      <xdr:colOff>0</xdr:colOff>
      <xdr:row>478</xdr:row>
      <xdr:rowOff>114300</xdr:rowOff>
    </xdr:to>
    <xdr:sp macro="" textlink="">
      <xdr:nvSpPr>
        <xdr:cNvPr id="74" name="Line 8">
          <a:extLst>
            <a:ext uri="{FF2B5EF4-FFF2-40B4-BE49-F238E27FC236}">
              <a16:creationId xmlns:a16="http://schemas.microsoft.com/office/drawing/2014/main" id="{00000000-0008-0000-0200-000025040000}"/>
            </a:ext>
          </a:extLst>
        </xdr:cNvPr>
        <xdr:cNvSpPr>
          <a:spLocks noChangeShapeType="1"/>
        </xdr:cNvSpPr>
      </xdr:nvSpPr>
      <xdr:spPr>
        <a:xfrm flipH="1">
          <a:off x="1409700" y="83619975"/>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440</xdr:row>
      <xdr:rowOff>114300</xdr:rowOff>
    </xdr:from>
    <xdr:to>
      <xdr:col>2</xdr:col>
      <xdr:colOff>66675</xdr:colOff>
      <xdr:row>440</xdr:row>
      <xdr:rowOff>114300</xdr:rowOff>
    </xdr:to>
    <xdr:sp macro="" textlink="">
      <xdr:nvSpPr>
        <xdr:cNvPr id="77" name="Line 8">
          <a:extLst>
            <a:ext uri="{FF2B5EF4-FFF2-40B4-BE49-F238E27FC236}">
              <a16:creationId xmlns:a16="http://schemas.microsoft.com/office/drawing/2014/main" id="{00000000-0008-0000-0200-000028040000}"/>
            </a:ext>
          </a:extLst>
        </xdr:cNvPr>
        <xdr:cNvSpPr>
          <a:spLocks noChangeShapeType="1"/>
        </xdr:cNvSpPr>
      </xdr:nvSpPr>
      <xdr:spPr>
        <a:xfrm flipH="1">
          <a:off x="1428750" y="77104875"/>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467</xdr:row>
      <xdr:rowOff>95250</xdr:rowOff>
    </xdr:from>
    <xdr:to>
      <xdr:col>2</xdr:col>
      <xdr:colOff>38100</xdr:colOff>
      <xdr:row>467</xdr:row>
      <xdr:rowOff>104775</xdr:rowOff>
    </xdr:to>
    <xdr:sp macro="" textlink="">
      <xdr:nvSpPr>
        <xdr:cNvPr id="78" name="Line 7">
          <a:extLst>
            <a:ext uri="{FF2B5EF4-FFF2-40B4-BE49-F238E27FC236}">
              <a16:creationId xmlns:a16="http://schemas.microsoft.com/office/drawing/2014/main" id="{00000000-0008-0000-0200-000029040000}"/>
            </a:ext>
          </a:extLst>
        </xdr:cNvPr>
        <xdr:cNvSpPr>
          <a:spLocks noChangeShapeType="1"/>
        </xdr:cNvSpPr>
      </xdr:nvSpPr>
      <xdr:spPr>
        <a:xfrm flipH="1" flipV="1">
          <a:off x="1409700" y="81714975"/>
          <a:ext cx="19050" cy="9525"/>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468</xdr:row>
      <xdr:rowOff>114300</xdr:rowOff>
    </xdr:from>
    <xdr:to>
      <xdr:col>2</xdr:col>
      <xdr:colOff>0</xdr:colOff>
      <xdr:row>468</xdr:row>
      <xdr:rowOff>114300</xdr:rowOff>
    </xdr:to>
    <xdr:sp macro="" textlink="">
      <xdr:nvSpPr>
        <xdr:cNvPr id="79" name="Line 8">
          <a:extLst>
            <a:ext uri="{FF2B5EF4-FFF2-40B4-BE49-F238E27FC236}">
              <a16:creationId xmlns:a16="http://schemas.microsoft.com/office/drawing/2014/main" id="{00000000-0008-0000-0200-00002A040000}"/>
            </a:ext>
          </a:extLst>
        </xdr:cNvPr>
        <xdr:cNvSpPr>
          <a:spLocks noChangeShapeType="1"/>
        </xdr:cNvSpPr>
      </xdr:nvSpPr>
      <xdr:spPr>
        <a:xfrm flipH="1">
          <a:off x="1409700" y="81905475"/>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526</xdr:row>
      <xdr:rowOff>114300</xdr:rowOff>
    </xdr:from>
    <xdr:to>
      <xdr:col>2</xdr:col>
      <xdr:colOff>66675</xdr:colOff>
      <xdr:row>526</xdr:row>
      <xdr:rowOff>114300</xdr:rowOff>
    </xdr:to>
    <xdr:sp macro="" textlink="">
      <xdr:nvSpPr>
        <xdr:cNvPr id="82" name="Line 8">
          <a:extLst>
            <a:ext uri="{FF2B5EF4-FFF2-40B4-BE49-F238E27FC236}">
              <a16:creationId xmlns:a16="http://schemas.microsoft.com/office/drawing/2014/main" id="{00000000-0008-0000-0200-00002D040000}"/>
            </a:ext>
          </a:extLst>
        </xdr:cNvPr>
        <xdr:cNvSpPr>
          <a:spLocks noChangeShapeType="1"/>
        </xdr:cNvSpPr>
      </xdr:nvSpPr>
      <xdr:spPr>
        <a:xfrm flipH="1">
          <a:off x="1428750" y="92116275"/>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421</xdr:row>
      <xdr:rowOff>114300</xdr:rowOff>
    </xdr:from>
    <xdr:to>
      <xdr:col>2</xdr:col>
      <xdr:colOff>66675</xdr:colOff>
      <xdr:row>421</xdr:row>
      <xdr:rowOff>114300</xdr:rowOff>
    </xdr:to>
    <xdr:sp macro="" textlink="">
      <xdr:nvSpPr>
        <xdr:cNvPr id="83" name="Line 8">
          <a:extLst>
            <a:ext uri="{FF2B5EF4-FFF2-40B4-BE49-F238E27FC236}">
              <a16:creationId xmlns:a16="http://schemas.microsoft.com/office/drawing/2014/main" id="{00000000-0008-0000-0200-00002E040000}"/>
            </a:ext>
          </a:extLst>
        </xdr:cNvPr>
        <xdr:cNvSpPr>
          <a:spLocks noChangeShapeType="1"/>
        </xdr:cNvSpPr>
      </xdr:nvSpPr>
      <xdr:spPr>
        <a:xfrm flipH="1">
          <a:off x="1428750" y="73847325"/>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526</xdr:row>
      <xdr:rowOff>114300</xdr:rowOff>
    </xdr:from>
    <xdr:to>
      <xdr:col>2</xdr:col>
      <xdr:colOff>66675</xdr:colOff>
      <xdr:row>526</xdr:row>
      <xdr:rowOff>114300</xdr:rowOff>
    </xdr:to>
    <xdr:sp macro="" textlink="">
      <xdr:nvSpPr>
        <xdr:cNvPr id="84" name="Line 8">
          <a:extLst>
            <a:ext uri="{FF2B5EF4-FFF2-40B4-BE49-F238E27FC236}">
              <a16:creationId xmlns:a16="http://schemas.microsoft.com/office/drawing/2014/main" id="{00000000-0008-0000-0200-00002F040000}"/>
            </a:ext>
          </a:extLst>
        </xdr:cNvPr>
        <xdr:cNvSpPr>
          <a:spLocks noChangeShapeType="1"/>
        </xdr:cNvSpPr>
      </xdr:nvSpPr>
      <xdr:spPr>
        <a:xfrm flipH="1">
          <a:off x="1428750" y="92116275"/>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421</xdr:row>
      <xdr:rowOff>114300</xdr:rowOff>
    </xdr:from>
    <xdr:to>
      <xdr:col>2</xdr:col>
      <xdr:colOff>66675</xdr:colOff>
      <xdr:row>421</xdr:row>
      <xdr:rowOff>114300</xdr:rowOff>
    </xdr:to>
    <xdr:sp macro="" textlink="">
      <xdr:nvSpPr>
        <xdr:cNvPr id="85" name="Line 8">
          <a:extLst>
            <a:ext uri="{FF2B5EF4-FFF2-40B4-BE49-F238E27FC236}">
              <a16:creationId xmlns:a16="http://schemas.microsoft.com/office/drawing/2014/main" id="{00000000-0008-0000-0200-000030040000}"/>
            </a:ext>
          </a:extLst>
        </xdr:cNvPr>
        <xdr:cNvSpPr>
          <a:spLocks noChangeShapeType="1"/>
        </xdr:cNvSpPr>
      </xdr:nvSpPr>
      <xdr:spPr>
        <a:xfrm flipH="1">
          <a:off x="1428750" y="73847325"/>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413</xdr:row>
      <xdr:rowOff>114300</xdr:rowOff>
    </xdr:from>
    <xdr:to>
      <xdr:col>2</xdr:col>
      <xdr:colOff>66675</xdr:colOff>
      <xdr:row>413</xdr:row>
      <xdr:rowOff>114300</xdr:rowOff>
    </xdr:to>
    <xdr:sp macro="" textlink="">
      <xdr:nvSpPr>
        <xdr:cNvPr id="86" name="Line 8">
          <a:extLst>
            <a:ext uri="{FF2B5EF4-FFF2-40B4-BE49-F238E27FC236}">
              <a16:creationId xmlns:a16="http://schemas.microsoft.com/office/drawing/2014/main" id="{00000000-0008-0000-0200-000031040000}"/>
            </a:ext>
          </a:extLst>
        </xdr:cNvPr>
        <xdr:cNvSpPr>
          <a:spLocks noChangeShapeType="1"/>
        </xdr:cNvSpPr>
      </xdr:nvSpPr>
      <xdr:spPr>
        <a:xfrm flipH="1">
          <a:off x="1428750" y="72475725"/>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441</xdr:row>
      <xdr:rowOff>95250</xdr:rowOff>
    </xdr:from>
    <xdr:to>
      <xdr:col>2</xdr:col>
      <xdr:colOff>38100</xdr:colOff>
      <xdr:row>441</xdr:row>
      <xdr:rowOff>104775</xdr:rowOff>
    </xdr:to>
    <xdr:sp macro="" textlink="">
      <xdr:nvSpPr>
        <xdr:cNvPr id="87" name="Line 7">
          <a:extLst>
            <a:ext uri="{FF2B5EF4-FFF2-40B4-BE49-F238E27FC236}">
              <a16:creationId xmlns:a16="http://schemas.microsoft.com/office/drawing/2014/main" id="{00000000-0008-0000-0200-000032040000}"/>
            </a:ext>
          </a:extLst>
        </xdr:cNvPr>
        <xdr:cNvSpPr>
          <a:spLocks noChangeShapeType="1"/>
        </xdr:cNvSpPr>
      </xdr:nvSpPr>
      <xdr:spPr>
        <a:xfrm flipH="1" flipV="1">
          <a:off x="1409700" y="77257275"/>
          <a:ext cx="19050" cy="9525"/>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442</xdr:row>
      <xdr:rowOff>114300</xdr:rowOff>
    </xdr:from>
    <xdr:to>
      <xdr:col>2</xdr:col>
      <xdr:colOff>0</xdr:colOff>
      <xdr:row>442</xdr:row>
      <xdr:rowOff>114300</xdr:rowOff>
    </xdr:to>
    <xdr:sp macro="" textlink="">
      <xdr:nvSpPr>
        <xdr:cNvPr id="88" name="Line 8">
          <a:extLst>
            <a:ext uri="{FF2B5EF4-FFF2-40B4-BE49-F238E27FC236}">
              <a16:creationId xmlns:a16="http://schemas.microsoft.com/office/drawing/2014/main" id="{00000000-0008-0000-0200-000033040000}"/>
            </a:ext>
          </a:extLst>
        </xdr:cNvPr>
        <xdr:cNvSpPr>
          <a:spLocks noChangeShapeType="1"/>
        </xdr:cNvSpPr>
      </xdr:nvSpPr>
      <xdr:spPr>
        <a:xfrm flipH="1">
          <a:off x="1409700" y="77447775"/>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440</xdr:row>
      <xdr:rowOff>114300</xdr:rowOff>
    </xdr:from>
    <xdr:to>
      <xdr:col>2</xdr:col>
      <xdr:colOff>66675</xdr:colOff>
      <xdr:row>440</xdr:row>
      <xdr:rowOff>114300</xdr:rowOff>
    </xdr:to>
    <xdr:sp macro="" textlink="">
      <xdr:nvSpPr>
        <xdr:cNvPr id="89" name="Line 8">
          <a:extLst>
            <a:ext uri="{FF2B5EF4-FFF2-40B4-BE49-F238E27FC236}">
              <a16:creationId xmlns:a16="http://schemas.microsoft.com/office/drawing/2014/main" id="{00000000-0008-0000-0200-000034040000}"/>
            </a:ext>
          </a:extLst>
        </xdr:cNvPr>
        <xdr:cNvSpPr>
          <a:spLocks noChangeShapeType="1"/>
        </xdr:cNvSpPr>
      </xdr:nvSpPr>
      <xdr:spPr>
        <a:xfrm flipH="1">
          <a:off x="1428750" y="77104875"/>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467</xdr:row>
      <xdr:rowOff>95250</xdr:rowOff>
    </xdr:from>
    <xdr:to>
      <xdr:col>2</xdr:col>
      <xdr:colOff>38100</xdr:colOff>
      <xdr:row>467</xdr:row>
      <xdr:rowOff>104775</xdr:rowOff>
    </xdr:to>
    <xdr:sp macro="" textlink="">
      <xdr:nvSpPr>
        <xdr:cNvPr id="90" name="Line 7">
          <a:extLst>
            <a:ext uri="{FF2B5EF4-FFF2-40B4-BE49-F238E27FC236}">
              <a16:creationId xmlns:a16="http://schemas.microsoft.com/office/drawing/2014/main" id="{00000000-0008-0000-0200-000035040000}"/>
            </a:ext>
          </a:extLst>
        </xdr:cNvPr>
        <xdr:cNvSpPr>
          <a:spLocks noChangeShapeType="1"/>
        </xdr:cNvSpPr>
      </xdr:nvSpPr>
      <xdr:spPr>
        <a:xfrm flipH="1" flipV="1">
          <a:off x="1409700" y="81714975"/>
          <a:ext cx="19050" cy="9525"/>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468</xdr:row>
      <xdr:rowOff>114300</xdr:rowOff>
    </xdr:from>
    <xdr:to>
      <xdr:col>2</xdr:col>
      <xdr:colOff>0</xdr:colOff>
      <xdr:row>468</xdr:row>
      <xdr:rowOff>114300</xdr:rowOff>
    </xdr:to>
    <xdr:sp macro="" textlink="">
      <xdr:nvSpPr>
        <xdr:cNvPr id="91" name="Line 8">
          <a:extLst>
            <a:ext uri="{FF2B5EF4-FFF2-40B4-BE49-F238E27FC236}">
              <a16:creationId xmlns:a16="http://schemas.microsoft.com/office/drawing/2014/main" id="{00000000-0008-0000-0200-000036040000}"/>
            </a:ext>
          </a:extLst>
        </xdr:cNvPr>
        <xdr:cNvSpPr>
          <a:spLocks noChangeShapeType="1"/>
        </xdr:cNvSpPr>
      </xdr:nvSpPr>
      <xdr:spPr>
        <a:xfrm flipH="1">
          <a:off x="1409700" y="81905475"/>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356</xdr:row>
      <xdr:rowOff>114300</xdr:rowOff>
    </xdr:from>
    <xdr:to>
      <xdr:col>2</xdr:col>
      <xdr:colOff>66675</xdr:colOff>
      <xdr:row>356</xdr:row>
      <xdr:rowOff>114300</xdr:rowOff>
    </xdr:to>
    <xdr:sp macro="" textlink="">
      <xdr:nvSpPr>
        <xdr:cNvPr id="94" name="Line 8">
          <a:extLst>
            <a:ext uri="{FF2B5EF4-FFF2-40B4-BE49-F238E27FC236}">
              <a16:creationId xmlns:a16="http://schemas.microsoft.com/office/drawing/2014/main" id="{00000000-0008-0000-0200-00001C000000}"/>
            </a:ext>
          </a:extLst>
        </xdr:cNvPr>
        <xdr:cNvSpPr>
          <a:spLocks noChangeShapeType="1"/>
        </xdr:cNvSpPr>
      </xdr:nvSpPr>
      <xdr:spPr>
        <a:xfrm flipH="1">
          <a:off x="1428750" y="62826900"/>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372</xdr:row>
      <xdr:rowOff>114300</xdr:rowOff>
    </xdr:from>
    <xdr:to>
      <xdr:col>2</xdr:col>
      <xdr:colOff>0</xdr:colOff>
      <xdr:row>372</xdr:row>
      <xdr:rowOff>114300</xdr:rowOff>
    </xdr:to>
    <xdr:sp macro="" textlink="">
      <xdr:nvSpPr>
        <xdr:cNvPr id="96" name="Line 8">
          <a:extLst>
            <a:ext uri="{FF2B5EF4-FFF2-40B4-BE49-F238E27FC236}">
              <a16:creationId xmlns:a16="http://schemas.microsoft.com/office/drawing/2014/main" id="{00000000-0008-0000-0200-00001E000000}"/>
            </a:ext>
          </a:extLst>
        </xdr:cNvPr>
        <xdr:cNvSpPr>
          <a:spLocks noChangeShapeType="1"/>
        </xdr:cNvSpPr>
      </xdr:nvSpPr>
      <xdr:spPr>
        <a:xfrm flipH="1">
          <a:off x="1409700" y="65712975"/>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401</xdr:row>
      <xdr:rowOff>114300</xdr:rowOff>
    </xdr:from>
    <xdr:to>
      <xdr:col>2</xdr:col>
      <xdr:colOff>66675</xdr:colOff>
      <xdr:row>401</xdr:row>
      <xdr:rowOff>114300</xdr:rowOff>
    </xdr:to>
    <xdr:sp macro="" textlink="">
      <xdr:nvSpPr>
        <xdr:cNvPr id="99" name="Line 8">
          <a:extLst>
            <a:ext uri="{FF2B5EF4-FFF2-40B4-BE49-F238E27FC236}">
              <a16:creationId xmlns:a16="http://schemas.microsoft.com/office/drawing/2014/main" id="{00000000-0008-0000-0200-000021000000}"/>
            </a:ext>
          </a:extLst>
        </xdr:cNvPr>
        <xdr:cNvSpPr>
          <a:spLocks noChangeShapeType="1"/>
        </xdr:cNvSpPr>
      </xdr:nvSpPr>
      <xdr:spPr>
        <a:xfrm flipH="1">
          <a:off x="1428750" y="70418325"/>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335</xdr:row>
      <xdr:rowOff>114300</xdr:rowOff>
    </xdr:from>
    <xdr:to>
      <xdr:col>2</xdr:col>
      <xdr:colOff>66675</xdr:colOff>
      <xdr:row>335</xdr:row>
      <xdr:rowOff>114300</xdr:rowOff>
    </xdr:to>
    <xdr:sp macro="" textlink="">
      <xdr:nvSpPr>
        <xdr:cNvPr id="100" name="Line 8">
          <a:extLst>
            <a:ext uri="{FF2B5EF4-FFF2-40B4-BE49-F238E27FC236}">
              <a16:creationId xmlns:a16="http://schemas.microsoft.com/office/drawing/2014/main" id="{00000000-0008-0000-0200-000022000000}"/>
            </a:ext>
          </a:extLst>
        </xdr:cNvPr>
        <xdr:cNvSpPr>
          <a:spLocks noChangeShapeType="1"/>
        </xdr:cNvSpPr>
      </xdr:nvSpPr>
      <xdr:spPr>
        <a:xfrm flipH="1">
          <a:off x="1428750" y="59321700"/>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401</xdr:row>
      <xdr:rowOff>114300</xdr:rowOff>
    </xdr:from>
    <xdr:to>
      <xdr:col>2</xdr:col>
      <xdr:colOff>66675</xdr:colOff>
      <xdr:row>401</xdr:row>
      <xdr:rowOff>114300</xdr:rowOff>
    </xdr:to>
    <xdr:sp macro="" textlink="">
      <xdr:nvSpPr>
        <xdr:cNvPr id="101" name="Line 8">
          <a:extLst>
            <a:ext uri="{FF2B5EF4-FFF2-40B4-BE49-F238E27FC236}">
              <a16:creationId xmlns:a16="http://schemas.microsoft.com/office/drawing/2014/main" id="{00000000-0008-0000-0200-000023000000}"/>
            </a:ext>
          </a:extLst>
        </xdr:cNvPr>
        <xdr:cNvSpPr>
          <a:spLocks noChangeShapeType="1"/>
        </xdr:cNvSpPr>
      </xdr:nvSpPr>
      <xdr:spPr>
        <a:xfrm flipH="1">
          <a:off x="1428750" y="70418325"/>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335</xdr:row>
      <xdr:rowOff>114300</xdr:rowOff>
    </xdr:from>
    <xdr:to>
      <xdr:col>2</xdr:col>
      <xdr:colOff>66675</xdr:colOff>
      <xdr:row>335</xdr:row>
      <xdr:rowOff>114300</xdr:rowOff>
    </xdr:to>
    <xdr:sp macro="" textlink="">
      <xdr:nvSpPr>
        <xdr:cNvPr id="102" name="Line 8">
          <a:extLst>
            <a:ext uri="{FF2B5EF4-FFF2-40B4-BE49-F238E27FC236}">
              <a16:creationId xmlns:a16="http://schemas.microsoft.com/office/drawing/2014/main" id="{00000000-0008-0000-0200-000024000000}"/>
            </a:ext>
          </a:extLst>
        </xdr:cNvPr>
        <xdr:cNvSpPr>
          <a:spLocks noChangeShapeType="1"/>
        </xdr:cNvSpPr>
      </xdr:nvSpPr>
      <xdr:spPr>
        <a:xfrm flipH="1">
          <a:off x="1428750" y="59321700"/>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327</xdr:row>
      <xdr:rowOff>114300</xdr:rowOff>
    </xdr:from>
    <xdr:to>
      <xdr:col>2</xdr:col>
      <xdr:colOff>66675</xdr:colOff>
      <xdr:row>327</xdr:row>
      <xdr:rowOff>114300</xdr:rowOff>
    </xdr:to>
    <xdr:sp macro="" textlink="">
      <xdr:nvSpPr>
        <xdr:cNvPr id="103" name="Line 8">
          <a:extLst>
            <a:ext uri="{FF2B5EF4-FFF2-40B4-BE49-F238E27FC236}">
              <a16:creationId xmlns:a16="http://schemas.microsoft.com/office/drawing/2014/main" id="{00000000-0008-0000-0200-000025000000}"/>
            </a:ext>
          </a:extLst>
        </xdr:cNvPr>
        <xdr:cNvSpPr>
          <a:spLocks noChangeShapeType="1"/>
        </xdr:cNvSpPr>
      </xdr:nvSpPr>
      <xdr:spPr>
        <a:xfrm flipH="1">
          <a:off x="1428750" y="57873900"/>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358</xdr:row>
      <xdr:rowOff>114300</xdr:rowOff>
    </xdr:from>
    <xdr:to>
      <xdr:col>2</xdr:col>
      <xdr:colOff>0</xdr:colOff>
      <xdr:row>358</xdr:row>
      <xdr:rowOff>114300</xdr:rowOff>
    </xdr:to>
    <xdr:sp macro="" textlink="">
      <xdr:nvSpPr>
        <xdr:cNvPr id="105" name="Line 8">
          <a:extLst>
            <a:ext uri="{FF2B5EF4-FFF2-40B4-BE49-F238E27FC236}">
              <a16:creationId xmlns:a16="http://schemas.microsoft.com/office/drawing/2014/main" id="{00000000-0008-0000-0200-000027000000}"/>
            </a:ext>
          </a:extLst>
        </xdr:cNvPr>
        <xdr:cNvSpPr>
          <a:spLocks noChangeShapeType="1"/>
        </xdr:cNvSpPr>
      </xdr:nvSpPr>
      <xdr:spPr>
        <a:xfrm flipH="1">
          <a:off x="1409700" y="63188850"/>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356</xdr:row>
      <xdr:rowOff>114300</xdr:rowOff>
    </xdr:from>
    <xdr:to>
      <xdr:col>2</xdr:col>
      <xdr:colOff>66675</xdr:colOff>
      <xdr:row>356</xdr:row>
      <xdr:rowOff>114300</xdr:rowOff>
    </xdr:to>
    <xdr:sp macro="" textlink="">
      <xdr:nvSpPr>
        <xdr:cNvPr id="106" name="Line 8">
          <a:extLst>
            <a:ext uri="{FF2B5EF4-FFF2-40B4-BE49-F238E27FC236}">
              <a16:creationId xmlns:a16="http://schemas.microsoft.com/office/drawing/2014/main" id="{00000000-0008-0000-0200-000028000000}"/>
            </a:ext>
          </a:extLst>
        </xdr:cNvPr>
        <xdr:cNvSpPr>
          <a:spLocks noChangeShapeType="1"/>
        </xdr:cNvSpPr>
      </xdr:nvSpPr>
      <xdr:spPr>
        <a:xfrm flipH="1">
          <a:off x="1428750" y="62826900"/>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372</xdr:row>
      <xdr:rowOff>114300</xdr:rowOff>
    </xdr:from>
    <xdr:to>
      <xdr:col>2</xdr:col>
      <xdr:colOff>0</xdr:colOff>
      <xdr:row>372</xdr:row>
      <xdr:rowOff>114300</xdr:rowOff>
    </xdr:to>
    <xdr:sp macro="" textlink="">
      <xdr:nvSpPr>
        <xdr:cNvPr id="108" name="Line 8">
          <a:extLst>
            <a:ext uri="{FF2B5EF4-FFF2-40B4-BE49-F238E27FC236}">
              <a16:creationId xmlns:a16="http://schemas.microsoft.com/office/drawing/2014/main" id="{00000000-0008-0000-0200-00002A000000}"/>
            </a:ext>
          </a:extLst>
        </xdr:cNvPr>
        <xdr:cNvSpPr>
          <a:spLocks noChangeShapeType="1"/>
        </xdr:cNvSpPr>
      </xdr:nvSpPr>
      <xdr:spPr>
        <a:xfrm flipH="1">
          <a:off x="1409700" y="65712975"/>
          <a:ext cx="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511</xdr:row>
      <xdr:rowOff>114300</xdr:rowOff>
    </xdr:from>
    <xdr:to>
      <xdr:col>2</xdr:col>
      <xdr:colOff>123825</xdr:colOff>
      <xdr:row>511</xdr:row>
      <xdr:rowOff>114300</xdr:rowOff>
    </xdr:to>
    <xdr:sp macro="" textlink="">
      <xdr:nvSpPr>
        <xdr:cNvPr id="112" name="Line 8">
          <a:extLst>
            <a:ext uri="{FF2B5EF4-FFF2-40B4-BE49-F238E27FC236}">
              <a16:creationId xmlns:a16="http://schemas.microsoft.com/office/drawing/2014/main" id="{9E8A73E2-5DAF-4E44-B0AF-4B47420E817C}"/>
            </a:ext>
          </a:extLst>
        </xdr:cNvPr>
        <xdr:cNvSpPr>
          <a:spLocks noChangeShapeType="1"/>
        </xdr:cNvSpPr>
      </xdr:nvSpPr>
      <xdr:spPr bwMode="auto">
        <a:xfrm flipH="1">
          <a:off x="1428750" y="89544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406</xdr:row>
      <xdr:rowOff>114300</xdr:rowOff>
    </xdr:from>
    <xdr:to>
      <xdr:col>2</xdr:col>
      <xdr:colOff>123825</xdr:colOff>
      <xdr:row>406</xdr:row>
      <xdr:rowOff>114300</xdr:rowOff>
    </xdr:to>
    <xdr:sp macro="" textlink="">
      <xdr:nvSpPr>
        <xdr:cNvPr id="113" name="Line 8">
          <a:extLst>
            <a:ext uri="{FF2B5EF4-FFF2-40B4-BE49-F238E27FC236}">
              <a16:creationId xmlns:a16="http://schemas.microsoft.com/office/drawing/2014/main" id="{EAE6C144-BB8E-4937-973E-5944FE3F2AD1}"/>
            </a:ext>
          </a:extLst>
        </xdr:cNvPr>
        <xdr:cNvSpPr>
          <a:spLocks noChangeShapeType="1"/>
        </xdr:cNvSpPr>
      </xdr:nvSpPr>
      <xdr:spPr bwMode="auto">
        <a:xfrm flipH="1">
          <a:off x="1428750" y="712755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521</xdr:row>
      <xdr:rowOff>114300</xdr:rowOff>
    </xdr:from>
    <xdr:to>
      <xdr:col>2</xdr:col>
      <xdr:colOff>123825</xdr:colOff>
      <xdr:row>521</xdr:row>
      <xdr:rowOff>114300</xdr:rowOff>
    </xdr:to>
    <xdr:sp macro="" textlink="">
      <xdr:nvSpPr>
        <xdr:cNvPr id="114" name="Line 8">
          <a:extLst>
            <a:ext uri="{FF2B5EF4-FFF2-40B4-BE49-F238E27FC236}">
              <a16:creationId xmlns:a16="http://schemas.microsoft.com/office/drawing/2014/main" id="{CC9A207B-AD4B-49CE-A216-B952856E80EE}"/>
            </a:ext>
          </a:extLst>
        </xdr:cNvPr>
        <xdr:cNvSpPr>
          <a:spLocks noChangeShapeType="1"/>
        </xdr:cNvSpPr>
      </xdr:nvSpPr>
      <xdr:spPr bwMode="auto">
        <a:xfrm flipH="1">
          <a:off x="1428750" y="91259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412</xdr:row>
      <xdr:rowOff>114300</xdr:rowOff>
    </xdr:from>
    <xdr:to>
      <xdr:col>2</xdr:col>
      <xdr:colOff>123825</xdr:colOff>
      <xdr:row>412</xdr:row>
      <xdr:rowOff>114300</xdr:rowOff>
    </xdr:to>
    <xdr:sp macro="" textlink="">
      <xdr:nvSpPr>
        <xdr:cNvPr id="115" name="Line 8">
          <a:extLst>
            <a:ext uri="{FF2B5EF4-FFF2-40B4-BE49-F238E27FC236}">
              <a16:creationId xmlns:a16="http://schemas.microsoft.com/office/drawing/2014/main" id="{0C398DA0-6538-4DCB-A6FA-47C36B001D33}"/>
            </a:ext>
          </a:extLst>
        </xdr:cNvPr>
        <xdr:cNvSpPr>
          <a:spLocks noChangeShapeType="1"/>
        </xdr:cNvSpPr>
      </xdr:nvSpPr>
      <xdr:spPr bwMode="auto">
        <a:xfrm flipH="1">
          <a:off x="1428750" y="72304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596</xdr:row>
      <xdr:rowOff>114300</xdr:rowOff>
    </xdr:from>
    <xdr:to>
      <xdr:col>2</xdr:col>
      <xdr:colOff>123825</xdr:colOff>
      <xdr:row>596</xdr:row>
      <xdr:rowOff>114300</xdr:rowOff>
    </xdr:to>
    <xdr:sp macro="" textlink="">
      <xdr:nvSpPr>
        <xdr:cNvPr id="116" name="Line 8">
          <a:extLst>
            <a:ext uri="{FF2B5EF4-FFF2-40B4-BE49-F238E27FC236}">
              <a16:creationId xmlns:a16="http://schemas.microsoft.com/office/drawing/2014/main" id="{5C747001-3FED-4F48-B96D-0154D5BB921D}"/>
            </a:ext>
          </a:extLst>
        </xdr:cNvPr>
        <xdr:cNvSpPr>
          <a:spLocks noChangeShapeType="1"/>
        </xdr:cNvSpPr>
      </xdr:nvSpPr>
      <xdr:spPr bwMode="auto">
        <a:xfrm flipH="1">
          <a:off x="1428750" y="104117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461</xdr:row>
      <xdr:rowOff>114300</xdr:rowOff>
    </xdr:from>
    <xdr:to>
      <xdr:col>2</xdr:col>
      <xdr:colOff>123825</xdr:colOff>
      <xdr:row>461</xdr:row>
      <xdr:rowOff>114300</xdr:rowOff>
    </xdr:to>
    <xdr:sp macro="" textlink="">
      <xdr:nvSpPr>
        <xdr:cNvPr id="117" name="Line 8">
          <a:extLst>
            <a:ext uri="{FF2B5EF4-FFF2-40B4-BE49-F238E27FC236}">
              <a16:creationId xmlns:a16="http://schemas.microsoft.com/office/drawing/2014/main" id="{584EFC0B-895B-40A9-BB4C-F018F0680156}"/>
            </a:ext>
          </a:extLst>
        </xdr:cNvPr>
        <xdr:cNvSpPr>
          <a:spLocks noChangeShapeType="1"/>
        </xdr:cNvSpPr>
      </xdr:nvSpPr>
      <xdr:spPr bwMode="auto">
        <a:xfrm flipH="1">
          <a:off x="1428750" y="80705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558</xdr:row>
      <xdr:rowOff>0</xdr:rowOff>
    </xdr:from>
    <xdr:to>
      <xdr:col>2</xdr:col>
      <xdr:colOff>123825</xdr:colOff>
      <xdr:row>558</xdr:row>
      <xdr:rowOff>0</xdr:rowOff>
    </xdr:to>
    <xdr:sp macro="" textlink="">
      <xdr:nvSpPr>
        <xdr:cNvPr id="118" name="Line 8">
          <a:extLst>
            <a:ext uri="{FF2B5EF4-FFF2-40B4-BE49-F238E27FC236}">
              <a16:creationId xmlns:a16="http://schemas.microsoft.com/office/drawing/2014/main" id="{6B2B4462-CEBB-4585-A3C6-3EF9513616AC}"/>
            </a:ext>
          </a:extLst>
        </xdr:cNvPr>
        <xdr:cNvSpPr>
          <a:spLocks noChangeShapeType="1"/>
        </xdr:cNvSpPr>
      </xdr:nvSpPr>
      <xdr:spPr bwMode="auto">
        <a:xfrm flipH="1">
          <a:off x="1428750" y="97488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412</xdr:row>
      <xdr:rowOff>114300</xdr:rowOff>
    </xdr:from>
    <xdr:to>
      <xdr:col>2</xdr:col>
      <xdr:colOff>123825</xdr:colOff>
      <xdr:row>412</xdr:row>
      <xdr:rowOff>114300</xdr:rowOff>
    </xdr:to>
    <xdr:sp macro="" textlink="">
      <xdr:nvSpPr>
        <xdr:cNvPr id="119" name="Line 8">
          <a:extLst>
            <a:ext uri="{FF2B5EF4-FFF2-40B4-BE49-F238E27FC236}">
              <a16:creationId xmlns:a16="http://schemas.microsoft.com/office/drawing/2014/main" id="{1654008F-A48A-4339-9A7B-A4E57F2840C8}"/>
            </a:ext>
          </a:extLst>
        </xdr:cNvPr>
        <xdr:cNvSpPr>
          <a:spLocks noChangeShapeType="1"/>
        </xdr:cNvSpPr>
      </xdr:nvSpPr>
      <xdr:spPr bwMode="auto">
        <a:xfrm flipH="1">
          <a:off x="1428750" y="72304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440</xdr:row>
      <xdr:rowOff>95250</xdr:rowOff>
    </xdr:from>
    <xdr:to>
      <xdr:col>2</xdr:col>
      <xdr:colOff>38100</xdr:colOff>
      <xdr:row>440</xdr:row>
      <xdr:rowOff>104775</xdr:rowOff>
    </xdr:to>
    <xdr:sp macro="" textlink="">
      <xdr:nvSpPr>
        <xdr:cNvPr id="120" name="Line 7">
          <a:extLst>
            <a:ext uri="{FF2B5EF4-FFF2-40B4-BE49-F238E27FC236}">
              <a16:creationId xmlns:a16="http://schemas.microsoft.com/office/drawing/2014/main" id="{90F893BA-7705-4CDD-A8C4-429D7C8ECCBC}"/>
            </a:ext>
          </a:extLst>
        </xdr:cNvPr>
        <xdr:cNvSpPr>
          <a:spLocks noChangeShapeType="1"/>
        </xdr:cNvSpPr>
      </xdr:nvSpPr>
      <xdr:spPr bwMode="auto">
        <a:xfrm flipH="1" flipV="1">
          <a:off x="1409700" y="77085825"/>
          <a:ext cx="190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441</xdr:row>
      <xdr:rowOff>114300</xdr:rowOff>
    </xdr:from>
    <xdr:to>
      <xdr:col>2</xdr:col>
      <xdr:colOff>0</xdr:colOff>
      <xdr:row>441</xdr:row>
      <xdr:rowOff>114300</xdr:rowOff>
    </xdr:to>
    <xdr:sp macro="" textlink="">
      <xdr:nvSpPr>
        <xdr:cNvPr id="121" name="Line 8">
          <a:extLst>
            <a:ext uri="{FF2B5EF4-FFF2-40B4-BE49-F238E27FC236}">
              <a16:creationId xmlns:a16="http://schemas.microsoft.com/office/drawing/2014/main" id="{255851CD-1FD4-42B5-BEA2-EEF88215C2C0}"/>
            </a:ext>
          </a:extLst>
        </xdr:cNvPr>
        <xdr:cNvSpPr>
          <a:spLocks noChangeShapeType="1"/>
        </xdr:cNvSpPr>
      </xdr:nvSpPr>
      <xdr:spPr bwMode="auto">
        <a:xfrm flipH="1">
          <a:off x="1409700" y="77276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452</xdr:row>
      <xdr:rowOff>114300</xdr:rowOff>
    </xdr:from>
    <xdr:to>
      <xdr:col>2</xdr:col>
      <xdr:colOff>123825</xdr:colOff>
      <xdr:row>452</xdr:row>
      <xdr:rowOff>114300</xdr:rowOff>
    </xdr:to>
    <xdr:sp macro="" textlink="">
      <xdr:nvSpPr>
        <xdr:cNvPr id="124" name="Line 8">
          <a:extLst>
            <a:ext uri="{FF2B5EF4-FFF2-40B4-BE49-F238E27FC236}">
              <a16:creationId xmlns:a16="http://schemas.microsoft.com/office/drawing/2014/main" id="{90EA2279-C682-4441-AB8E-BA8BA79F3230}"/>
            </a:ext>
          </a:extLst>
        </xdr:cNvPr>
        <xdr:cNvSpPr>
          <a:spLocks noChangeShapeType="1"/>
        </xdr:cNvSpPr>
      </xdr:nvSpPr>
      <xdr:spPr bwMode="auto">
        <a:xfrm flipH="1">
          <a:off x="1428750" y="79162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480</xdr:row>
      <xdr:rowOff>95250</xdr:rowOff>
    </xdr:from>
    <xdr:to>
      <xdr:col>2</xdr:col>
      <xdr:colOff>38100</xdr:colOff>
      <xdr:row>480</xdr:row>
      <xdr:rowOff>104775</xdr:rowOff>
    </xdr:to>
    <xdr:sp macro="" textlink="">
      <xdr:nvSpPr>
        <xdr:cNvPr id="125" name="Line 7">
          <a:extLst>
            <a:ext uri="{FF2B5EF4-FFF2-40B4-BE49-F238E27FC236}">
              <a16:creationId xmlns:a16="http://schemas.microsoft.com/office/drawing/2014/main" id="{80BFAE6B-BB75-4FD0-8ADE-F77693224B89}"/>
            </a:ext>
          </a:extLst>
        </xdr:cNvPr>
        <xdr:cNvSpPr>
          <a:spLocks noChangeShapeType="1"/>
        </xdr:cNvSpPr>
      </xdr:nvSpPr>
      <xdr:spPr bwMode="auto">
        <a:xfrm flipH="1" flipV="1">
          <a:off x="1409700" y="83943825"/>
          <a:ext cx="190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481</xdr:row>
      <xdr:rowOff>114300</xdr:rowOff>
    </xdr:from>
    <xdr:to>
      <xdr:col>2</xdr:col>
      <xdr:colOff>0</xdr:colOff>
      <xdr:row>481</xdr:row>
      <xdr:rowOff>114300</xdr:rowOff>
    </xdr:to>
    <xdr:sp macro="" textlink="">
      <xdr:nvSpPr>
        <xdr:cNvPr id="126" name="Line 8">
          <a:extLst>
            <a:ext uri="{FF2B5EF4-FFF2-40B4-BE49-F238E27FC236}">
              <a16:creationId xmlns:a16="http://schemas.microsoft.com/office/drawing/2014/main" id="{602CCA82-F32B-46BE-81EC-9474D3050393}"/>
            </a:ext>
          </a:extLst>
        </xdr:cNvPr>
        <xdr:cNvSpPr>
          <a:spLocks noChangeShapeType="1"/>
        </xdr:cNvSpPr>
      </xdr:nvSpPr>
      <xdr:spPr bwMode="auto">
        <a:xfrm flipH="1">
          <a:off x="1409700" y="84134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452</xdr:row>
      <xdr:rowOff>114300</xdr:rowOff>
    </xdr:from>
    <xdr:to>
      <xdr:col>2</xdr:col>
      <xdr:colOff>123825</xdr:colOff>
      <xdr:row>452</xdr:row>
      <xdr:rowOff>114300</xdr:rowOff>
    </xdr:to>
    <xdr:sp macro="" textlink="">
      <xdr:nvSpPr>
        <xdr:cNvPr id="129" name="Line 8">
          <a:extLst>
            <a:ext uri="{FF2B5EF4-FFF2-40B4-BE49-F238E27FC236}">
              <a16:creationId xmlns:a16="http://schemas.microsoft.com/office/drawing/2014/main" id="{369A670B-7DCC-4432-845E-ED11E437ADB5}"/>
            </a:ext>
          </a:extLst>
        </xdr:cNvPr>
        <xdr:cNvSpPr>
          <a:spLocks noChangeShapeType="1"/>
        </xdr:cNvSpPr>
      </xdr:nvSpPr>
      <xdr:spPr bwMode="auto">
        <a:xfrm flipH="1">
          <a:off x="1428750" y="79162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480</xdr:row>
      <xdr:rowOff>95250</xdr:rowOff>
    </xdr:from>
    <xdr:to>
      <xdr:col>2</xdr:col>
      <xdr:colOff>38100</xdr:colOff>
      <xdr:row>480</xdr:row>
      <xdr:rowOff>104775</xdr:rowOff>
    </xdr:to>
    <xdr:sp macro="" textlink="">
      <xdr:nvSpPr>
        <xdr:cNvPr id="130" name="Line 7">
          <a:extLst>
            <a:ext uri="{FF2B5EF4-FFF2-40B4-BE49-F238E27FC236}">
              <a16:creationId xmlns:a16="http://schemas.microsoft.com/office/drawing/2014/main" id="{B7C6C0FF-B24B-4336-9082-51E4C8BF7E2A}"/>
            </a:ext>
          </a:extLst>
        </xdr:cNvPr>
        <xdr:cNvSpPr>
          <a:spLocks noChangeShapeType="1"/>
        </xdr:cNvSpPr>
      </xdr:nvSpPr>
      <xdr:spPr bwMode="auto">
        <a:xfrm flipH="1" flipV="1">
          <a:off x="1409700" y="83943825"/>
          <a:ext cx="190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481</xdr:row>
      <xdr:rowOff>114300</xdr:rowOff>
    </xdr:from>
    <xdr:to>
      <xdr:col>2</xdr:col>
      <xdr:colOff>0</xdr:colOff>
      <xdr:row>481</xdr:row>
      <xdr:rowOff>114300</xdr:rowOff>
    </xdr:to>
    <xdr:sp macro="" textlink="">
      <xdr:nvSpPr>
        <xdr:cNvPr id="131" name="Line 8">
          <a:extLst>
            <a:ext uri="{FF2B5EF4-FFF2-40B4-BE49-F238E27FC236}">
              <a16:creationId xmlns:a16="http://schemas.microsoft.com/office/drawing/2014/main" id="{82687B37-CA09-48D0-9CEA-62D28DFA8871}"/>
            </a:ext>
          </a:extLst>
        </xdr:cNvPr>
        <xdr:cNvSpPr>
          <a:spLocks noChangeShapeType="1"/>
        </xdr:cNvSpPr>
      </xdr:nvSpPr>
      <xdr:spPr bwMode="auto">
        <a:xfrm flipH="1">
          <a:off x="1409700" y="84134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452</xdr:row>
      <xdr:rowOff>114300</xdr:rowOff>
    </xdr:from>
    <xdr:to>
      <xdr:col>2</xdr:col>
      <xdr:colOff>123825</xdr:colOff>
      <xdr:row>452</xdr:row>
      <xdr:rowOff>114300</xdr:rowOff>
    </xdr:to>
    <xdr:sp macro="" textlink="">
      <xdr:nvSpPr>
        <xdr:cNvPr id="134" name="Line 8">
          <a:extLst>
            <a:ext uri="{FF2B5EF4-FFF2-40B4-BE49-F238E27FC236}">
              <a16:creationId xmlns:a16="http://schemas.microsoft.com/office/drawing/2014/main" id="{E14F41F7-9E32-4A7A-9E4C-2A2BC2321655}"/>
            </a:ext>
          </a:extLst>
        </xdr:cNvPr>
        <xdr:cNvSpPr>
          <a:spLocks noChangeShapeType="1"/>
        </xdr:cNvSpPr>
      </xdr:nvSpPr>
      <xdr:spPr bwMode="auto">
        <a:xfrm flipH="1">
          <a:off x="1428750" y="79162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480</xdr:row>
      <xdr:rowOff>95250</xdr:rowOff>
    </xdr:from>
    <xdr:to>
      <xdr:col>2</xdr:col>
      <xdr:colOff>38100</xdr:colOff>
      <xdr:row>480</xdr:row>
      <xdr:rowOff>104775</xdr:rowOff>
    </xdr:to>
    <xdr:sp macro="" textlink="">
      <xdr:nvSpPr>
        <xdr:cNvPr id="135" name="Line 7">
          <a:extLst>
            <a:ext uri="{FF2B5EF4-FFF2-40B4-BE49-F238E27FC236}">
              <a16:creationId xmlns:a16="http://schemas.microsoft.com/office/drawing/2014/main" id="{1748F7B6-6549-4187-B5EA-09F8E37FB4B9}"/>
            </a:ext>
          </a:extLst>
        </xdr:cNvPr>
        <xdr:cNvSpPr>
          <a:spLocks noChangeShapeType="1"/>
        </xdr:cNvSpPr>
      </xdr:nvSpPr>
      <xdr:spPr bwMode="auto">
        <a:xfrm flipH="1" flipV="1">
          <a:off x="1409700" y="83943825"/>
          <a:ext cx="190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481</xdr:row>
      <xdr:rowOff>114300</xdr:rowOff>
    </xdr:from>
    <xdr:to>
      <xdr:col>2</xdr:col>
      <xdr:colOff>0</xdr:colOff>
      <xdr:row>481</xdr:row>
      <xdr:rowOff>114300</xdr:rowOff>
    </xdr:to>
    <xdr:sp macro="" textlink="">
      <xdr:nvSpPr>
        <xdr:cNvPr id="136" name="Line 8">
          <a:extLst>
            <a:ext uri="{FF2B5EF4-FFF2-40B4-BE49-F238E27FC236}">
              <a16:creationId xmlns:a16="http://schemas.microsoft.com/office/drawing/2014/main" id="{E5213B62-3E41-4257-83D4-425775E0DC4F}"/>
            </a:ext>
          </a:extLst>
        </xdr:cNvPr>
        <xdr:cNvSpPr>
          <a:spLocks noChangeShapeType="1"/>
        </xdr:cNvSpPr>
      </xdr:nvSpPr>
      <xdr:spPr bwMode="auto">
        <a:xfrm flipH="1">
          <a:off x="1409700" y="84134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558</xdr:row>
      <xdr:rowOff>114300</xdr:rowOff>
    </xdr:from>
    <xdr:to>
      <xdr:col>2</xdr:col>
      <xdr:colOff>57150</xdr:colOff>
      <xdr:row>558</xdr:row>
      <xdr:rowOff>114300</xdr:rowOff>
    </xdr:to>
    <xdr:sp macro="" textlink="">
      <xdr:nvSpPr>
        <xdr:cNvPr id="139" name="Line 8">
          <a:extLst>
            <a:ext uri="{FF2B5EF4-FFF2-40B4-BE49-F238E27FC236}">
              <a16:creationId xmlns:a16="http://schemas.microsoft.com/office/drawing/2014/main" id="{48B62362-5B89-4C41-90AA-D6C481F17389}"/>
            </a:ext>
          </a:extLst>
        </xdr:cNvPr>
        <xdr:cNvSpPr>
          <a:spLocks noChangeShapeType="1"/>
        </xdr:cNvSpPr>
      </xdr:nvSpPr>
      <xdr:spPr bwMode="auto">
        <a:xfrm flipH="1">
          <a:off x="1428750" y="97602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445</xdr:row>
      <xdr:rowOff>114300</xdr:rowOff>
    </xdr:from>
    <xdr:to>
      <xdr:col>2</xdr:col>
      <xdr:colOff>57150</xdr:colOff>
      <xdr:row>445</xdr:row>
      <xdr:rowOff>114300</xdr:rowOff>
    </xdr:to>
    <xdr:sp macro="" textlink="">
      <xdr:nvSpPr>
        <xdr:cNvPr id="140" name="Line 8">
          <a:extLst>
            <a:ext uri="{FF2B5EF4-FFF2-40B4-BE49-F238E27FC236}">
              <a16:creationId xmlns:a16="http://schemas.microsoft.com/office/drawing/2014/main" id="{7BD627F3-0644-4BC5-A80D-93AB6DAD694C}"/>
            </a:ext>
          </a:extLst>
        </xdr:cNvPr>
        <xdr:cNvSpPr>
          <a:spLocks noChangeShapeType="1"/>
        </xdr:cNvSpPr>
      </xdr:nvSpPr>
      <xdr:spPr bwMode="auto">
        <a:xfrm flipH="1">
          <a:off x="1428750" y="77962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452</xdr:row>
      <xdr:rowOff>114300</xdr:rowOff>
    </xdr:from>
    <xdr:to>
      <xdr:col>2</xdr:col>
      <xdr:colOff>76200</xdr:colOff>
      <xdr:row>452</xdr:row>
      <xdr:rowOff>114300</xdr:rowOff>
    </xdr:to>
    <xdr:sp macro="" textlink="">
      <xdr:nvSpPr>
        <xdr:cNvPr id="141" name="Line 8">
          <a:extLst>
            <a:ext uri="{FF2B5EF4-FFF2-40B4-BE49-F238E27FC236}">
              <a16:creationId xmlns:a16="http://schemas.microsoft.com/office/drawing/2014/main" id="{79330401-91EA-4722-A09B-18311336EB04}"/>
            </a:ext>
          </a:extLst>
        </xdr:cNvPr>
        <xdr:cNvSpPr>
          <a:spLocks noChangeShapeType="1"/>
        </xdr:cNvSpPr>
      </xdr:nvSpPr>
      <xdr:spPr bwMode="auto">
        <a:xfrm flipH="1">
          <a:off x="1428750" y="79162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480</xdr:row>
      <xdr:rowOff>95250</xdr:rowOff>
    </xdr:from>
    <xdr:to>
      <xdr:col>2</xdr:col>
      <xdr:colOff>38100</xdr:colOff>
      <xdr:row>480</xdr:row>
      <xdr:rowOff>104775</xdr:rowOff>
    </xdr:to>
    <xdr:sp macro="" textlink="">
      <xdr:nvSpPr>
        <xdr:cNvPr id="142" name="Line 7">
          <a:extLst>
            <a:ext uri="{FF2B5EF4-FFF2-40B4-BE49-F238E27FC236}">
              <a16:creationId xmlns:a16="http://schemas.microsoft.com/office/drawing/2014/main" id="{46821168-C08B-4960-9F40-70C9151A7B0C}"/>
            </a:ext>
          </a:extLst>
        </xdr:cNvPr>
        <xdr:cNvSpPr>
          <a:spLocks noChangeShapeType="1"/>
        </xdr:cNvSpPr>
      </xdr:nvSpPr>
      <xdr:spPr bwMode="auto">
        <a:xfrm flipH="1" flipV="1">
          <a:off x="1409700" y="83943825"/>
          <a:ext cx="190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481</xdr:row>
      <xdr:rowOff>114300</xdr:rowOff>
    </xdr:from>
    <xdr:to>
      <xdr:col>2</xdr:col>
      <xdr:colOff>0</xdr:colOff>
      <xdr:row>481</xdr:row>
      <xdr:rowOff>114300</xdr:rowOff>
    </xdr:to>
    <xdr:sp macro="" textlink="">
      <xdr:nvSpPr>
        <xdr:cNvPr id="143" name="Line 8">
          <a:extLst>
            <a:ext uri="{FF2B5EF4-FFF2-40B4-BE49-F238E27FC236}">
              <a16:creationId xmlns:a16="http://schemas.microsoft.com/office/drawing/2014/main" id="{D68332E8-354E-4317-BCAC-0A5A2E3C8A6E}"/>
            </a:ext>
          </a:extLst>
        </xdr:cNvPr>
        <xdr:cNvSpPr>
          <a:spLocks noChangeShapeType="1"/>
        </xdr:cNvSpPr>
      </xdr:nvSpPr>
      <xdr:spPr bwMode="auto">
        <a:xfrm flipH="1">
          <a:off x="1409700" y="84134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439</xdr:row>
      <xdr:rowOff>114300</xdr:rowOff>
    </xdr:from>
    <xdr:to>
      <xdr:col>2</xdr:col>
      <xdr:colOff>76200</xdr:colOff>
      <xdr:row>439</xdr:row>
      <xdr:rowOff>114300</xdr:rowOff>
    </xdr:to>
    <xdr:sp macro="" textlink="">
      <xdr:nvSpPr>
        <xdr:cNvPr id="146" name="Line 8">
          <a:extLst>
            <a:ext uri="{FF2B5EF4-FFF2-40B4-BE49-F238E27FC236}">
              <a16:creationId xmlns:a16="http://schemas.microsoft.com/office/drawing/2014/main" id="{E2609695-EA6B-48FC-8829-F7FDC8CA52BF}"/>
            </a:ext>
          </a:extLst>
        </xdr:cNvPr>
        <xdr:cNvSpPr>
          <a:spLocks noChangeShapeType="1"/>
        </xdr:cNvSpPr>
      </xdr:nvSpPr>
      <xdr:spPr bwMode="auto">
        <a:xfrm flipH="1">
          <a:off x="1428750" y="769334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466</xdr:row>
      <xdr:rowOff>95250</xdr:rowOff>
    </xdr:from>
    <xdr:to>
      <xdr:col>2</xdr:col>
      <xdr:colOff>38100</xdr:colOff>
      <xdr:row>466</xdr:row>
      <xdr:rowOff>104775</xdr:rowOff>
    </xdr:to>
    <xdr:sp macro="" textlink="">
      <xdr:nvSpPr>
        <xdr:cNvPr id="147" name="Line 7">
          <a:extLst>
            <a:ext uri="{FF2B5EF4-FFF2-40B4-BE49-F238E27FC236}">
              <a16:creationId xmlns:a16="http://schemas.microsoft.com/office/drawing/2014/main" id="{404E18E8-6817-42CC-B5CE-B07450FC6A74}"/>
            </a:ext>
          </a:extLst>
        </xdr:cNvPr>
        <xdr:cNvSpPr>
          <a:spLocks noChangeShapeType="1"/>
        </xdr:cNvSpPr>
      </xdr:nvSpPr>
      <xdr:spPr bwMode="auto">
        <a:xfrm flipH="1" flipV="1">
          <a:off x="1409700" y="81543525"/>
          <a:ext cx="190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467</xdr:row>
      <xdr:rowOff>114300</xdr:rowOff>
    </xdr:from>
    <xdr:to>
      <xdr:col>2</xdr:col>
      <xdr:colOff>0</xdr:colOff>
      <xdr:row>467</xdr:row>
      <xdr:rowOff>114300</xdr:rowOff>
    </xdr:to>
    <xdr:sp macro="" textlink="">
      <xdr:nvSpPr>
        <xdr:cNvPr id="148" name="Line 8">
          <a:extLst>
            <a:ext uri="{FF2B5EF4-FFF2-40B4-BE49-F238E27FC236}">
              <a16:creationId xmlns:a16="http://schemas.microsoft.com/office/drawing/2014/main" id="{BB37CE88-A282-48F8-B7CD-DE933699ACC0}"/>
            </a:ext>
          </a:extLst>
        </xdr:cNvPr>
        <xdr:cNvSpPr>
          <a:spLocks noChangeShapeType="1"/>
        </xdr:cNvSpPr>
      </xdr:nvSpPr>
      <xdr:spPr bwMode="auto">
        <a:xfrm flipH="1">
          <a:off x="1409700" y="81734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525</xdr:row>
      <xdr:rowOff>114300</xdr:rowOff>
    </xdr:from>
    <xdr:to>
      <xdr:col>2</xdr:col>
      <xdr:colOff>76200</xdr:colOff>
      <xdr:row>525</xdr:row>
      <xdr:rowOff>114300</xdr:rowOff>
    </xdr:to>
    <xdr:sp macro="" textlink="">
      <xdr:nvSpPr>
        <xdr:cNvPr id="151" name="Line 8">
          <a:extLst>
            <a:ext uri="{FF2B5EF4-FFF2-40B4-BE49-F238E27FC236}">
              <a16:creationId xmlns:a16="http://schemas.microsoft.com/office/drawing/2014/main" id="{8DFDC6A5-6D7A-4638-9C29-DC2999B10857}"/>
            </a:ext>
          </a:extLst>
        </xdr:cNvPr>
        <xdr:cNvSpPr>
          <a:spLocks noChangeShapeType="1"/>
        </xdr:cNvSpPr>
      </xdr:nvSpPr>
      <xdr:spPr bwMode="auto">
        <a:xfrm flipH="1">
          <a:off x="1428750" y="91944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420</xdr:row>
      <xdr:rowOff>114300</xdr:rowOff>
    </xdr:from>
    <xdr:to>
      <xdr:col>2</xdr:col>
      <xdr:colOff>76200</xdr:colOff>
      <xdr:row>420</xdr:row>
      <xdr:rowOff>114300</xdr:rowOff>
    </xdr:to>
    <xdr:sp macro="" textlink="">
      <xdr:nvSpPr>
        <xdr:cNvPr id="152" name="Line 8">
          <a:extLst>
            <a:ext uri="{FF2B5EF4-FFF2-40B4-BE49-F238E27FC236}">
              <a16:creationId xmlns:a16="http://schemas.microsoft.com/office/drawing/2014/main" id="{CF0DADBA-973E-4976-8E3C-E54696681857}"/>
            </a:ext>
          </a:extLst>
        </xdr:cNvPr>
        <xdr:cNvSpPr>
          <a:spLocks noChangeShapeType="1"/>
        </xdr:cNvSpPr>
      </xdr:nvSpPr>
      <xdr:spPr bwMode="auto">
        <a:xfrm flipH="1">
          <a:off x="1428750" y="73675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525</xdr:row>
      <xdr:rowOff>114300</xdr:rowOff>
    </xdr:from>
    <xdr:to>
      <xdr:col>2</xdr:col>
      <xdr:colOff>76200</xdr:colOff>
      <xdr:row>525</xdr:row>
      <xdr:rowOff>114300</xdr:rowOff>
    </xdr:to>
    <xdr:sp macro="" textlink="">
      <xdr:nvSpPr>
        <xdr:cNvPr id="153" name="Line 8">
          <a:extLst>
            <a:ext uri="{FF2B5EF4-FFF2-40B4-BE49-F238E27FC236}">
              <a16:creationId xmlns:a16="http://schemas.microsoft.com/office/drawing/2014/main" id="{1EF83382-2F81-4BDB-8C5E-A287494AB330}"/>
            </a:ext>
          </a:extLst>
        </xdr:cNvPr>
        <xdr:cNvSpPr>
          <a:spLocks noChangeShapeType="1"/>
        </xdr:cNvSpPr>
      </xdr:nvSpPr>
      <xdr:spPr bwMode="auto">
        <a:xfrm flipH="1">
          <a:off x="1428750" y="91944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420</xdr:row>
      <xdr:rowOff>114300</xdr:rowOff>
    </xdr:from>
    <xdr:to>
      <xdr:col>2</xdr:col>
      <xdr:colOff>76200</xdr:colOff>
      <xdr:row>420</xdr:row>
      <xdr:rowOff>114300</xdr:rowOff>
    </xdr:to>
    <xdr:sp macro="" textlink="">
      <xdr:nvSpPr>
        <xdr:cNvPr id="154" name="Line 8">
          <a:extLst>
            <a:ext uri="{FF2B5EF4-FFF2-40B4-BE49-F238E27FC236}">
              <a16:creationId xmlns:a16="http://schemas.microsoft.com/office/drawing/2014/main" id="{DB16DDBE-1DF0-4658-AA6B-A91FA47898CD}"/>
            </a:ext>
          </a:extLst>
        </xdr:cNvPr>
        <xdr:cNvSpPr>
          <a:spLocks noChangeShapeType="1"/>
        </xdr:cNvSpPr>
      </xdr:nvSpPr>
      <xdr:spPr bwMode="auto">
        <a:xfrm flipH="1">
          <a:off x="1428750" y="73675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412</xdr:row>
      <xdr:rowOff>114300</xdr:rowOff>
    </xdr:from>
    <xdr:to>
      <xdr:col>2</xdr:col>
      <xdr:colOff>76200</xdr:colOff>
      <xdr:row>412</xdr:row>
      <xdr:rowOff>114300</xdr:rowOff>
    </xdr:to>
    <xdr:sp macro="" textlink="">
      <xdr:nvSpPr>
        <xdr:cNvPr id="155" name="Line 8">
          <a:extLst>
            <a:ext uri="{FF2B5EF4-FFF2-40B4-BE49-F238E27FC236}">
              <a16:creationId xmlns:a16="http://schemas.microsoft.com/office/drawing/2014/main" id="{97F5D539-BAF4-434D-B8E2-AB6800A9D046}"/>
            </a:ext>
          </a:extLst>
        </xdr:cNvPr>
        <xdr:cNvSpPr>
          <a:spLocks noChangeShapeType="1"/>
        </xdr:cNvSpPr>
      </xdr:nvSpPr>
      <xdr:spPr bwMode="auto">
        <a:xfrm flipH="1">
          <a:off x="1428750" y="72304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440</xdr:row>
      <xdr:rowOff>95250</xdr:rowOff>
    </xdr:from>
    <xdr:to>
      <xdr:col>2</xdr:col>
      <xdr:colOff>38100</xdr:colOff>
      <xdr:row>440</xdr:row>
      <xdr:rowOff>104775</xdr:rowOff>
    </xdr:to>
    <xdr:sp macro="" textlink="">
      <xdr:nvSpPr>
        <xdr:cNvPr id="156" name="Line 7">
          <a:extLst>
            <a:ext uri="{FF2B5EF4-FFF2-40B4-BE49-F238E27FC236}">
              <a16:creationId xmlns:a16="http://schemas.microsoft.com/office/drawing/2014/main" id="{4004DA9B-C8A7-4B90-B954-A9BC0360C10D}"/>
            </a:ext>
          </a:extLst>
        </xdr:cNvPr>
        <xdr:cNvSpPr>
          <a:spLocks noChangeShapeType="1"/>
        </xdr:cNvSpPr>
      </xdr:nvSpPr>
      <xdr:spPr bwMode="auto">
        <a:xfrm flipH="1" flipV="1">
          <a:off x="1409700" y="77085825"/>
          <a:ext cx="190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441</xdr:row>
      <xdr:rowOff>114300</xdr:rowOff>
    </xdr:from>
    <xdr:to>
      <xdr:col>2</xdr:col>
      <xdr:colOff>0</xdr:colOff>
      <xdr:row>441</xdr:row>
      <xdr:rowOff>114300</xdr:rowOff>
    </xdr:to>
    <xdr:sp macro="" textlink="">
      <xdr:nvSpPr>
        <xdr:cNvPr id="157" name="Line 8">
          <a:extLst>
            <a:ext uri="{FF2B5EF4-FFF2-40B4-BE49-F238E27FC236}">
              <a16:creationId xmlns:a16="http://schemas.microsoft.com/office/drawing/2014/main" id="{D5EA7A82-2D92-4012-9A42-A77D7A1C76E9}"/>
            </a:ext>
          </a:extLst>
        </xdr:cNvPr>
        <xdr:cNvSpPr>
          <a:spLocks noChangeShapeType="1"/>
        </xdr:cNvSpPr>
      </xdr:nvSpPr>
      <xdr:spPr bwMode="auto">
        <a:xfrm flipH="1">
          <a:off x="1409700" y="77276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439</xdr:row>
      <xdr:rowOff>114300</xdr:rowOff>
    </xdr:from>
    <xdr:to>
      <xdr:col>2</xdr:col>
      <xdr:colOff>76200</xdr:colOff>
      <xdr:row>439</xdr:row>
      <xdr:rowOff>114300</xdr:rowOff>
    </xdr:to>
    <xdr:sp macro="" textlink="">
      <xdr:nvSpPr>
        <xdr:cNvPr id="160" name="Line 8">
          <a:extLst>
            <a:ext uri="{FF2B5EF4-FFF2-40B4-BE49-F238E27FC236}">
              <a16:creationId xmlns:a16="http://schemas.microsoft.com/office/drawing/2014/main" id="{074BB66E-9017-45B0-B0D3-C24929B573D5}"/>
            </a:ext>
          </a:extLst>
        </xdr:cNvPr>
        <xdr:cNvSpPr>
          <a:spLocks noChangeShapeType="1"/>
        </xdr:cNvSpPr>
      </xdr:nvSpPr>
      <xdr:spPr bwMode="auto">
        <a:xfrm flipH="1">
          <a:off x="1428750" y="769334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466</xdr:row>
      <xdr:rowOff>95250</xdr:rowOff>
    </xdr:from>
    <xdr:to>
      <xdr:col>2</xdr:col>
      <xdr:colOff>38100</xdr:colOff>
      <xdr:row>466</xdr:row>
      <xdr:rowOff>104775</xdr:rowOff>
    </xdr:to>
    <xdr:sp macro="" textlink="">
      <xdr:nvSpPr>
        <xdr:cNvPr id="161" name="Line 7">
          <a:extLst>
            <a:ext uri="{FF2B5EF4-FFF2-40B4-BE49-F238E27FC236}">
              <a16:creationId xmlns:a16="http://schemas.microsoft.com/office/drawing/2014/main" id="{255D3B46-51AF-4082-A486-3AB868076450}"/>
            </a:ext>
          </a:extLst>
        </xdr:cNvPr>
        <xdr:cNvSpPr>
          <a:spLocks noChangeShapeType="1"/>
        </xdr:cNvSpPr>
      </xdr:nvSpPr>
      <xdr:spPr bwMode="auto">
        <a:xfrm flipH="1" flipV="1">
          <a:off x="1409700" y="81543525"/>
          <a:ext cx="190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467</xdr:row>
      <xdr:rowOff>114300</xdr:rowOff>
    </xdr:from>
    <xdr:to>
      <xdr:col>2</xdr:col>
      <xdr:colOff>0</xdr:colOff>
      <xdr:row>467</xdr:row>
      <xdr:rowOff>114300</xdr:rowOff>
    </xdr:to>
    <xdr:sp macro="" textlink="">
      <xdr:nvSpPr>
        <xdr:cNvPr id="162" name="Line 8">
          <a:extLst>
            <a:ext uri="{FF2B5EF4-FFF2-40B4-BE49-F238E27FC236}">
              <a16:creationId xmlns:a16="http://schemas.microsoft.com/office/drawing/2014/main" id="{6E48D877-DAE4-4579-8404-3A9A124AB037}"/>
            </a:ext>
          </a:extLst>
        </xdr:cNvPr>
        <xdr:cNvSpPr>
          <a:spLocks noChangeShapeType="1"/>
        </xdr:cNvSpPr>
      </xdr:nvSpPr>
      <xdr:spPr bwMode="auto">
        <a:xfrm flipH="1">
          <a:off x="1409700" y="81734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443</xdr:row>
      <xdr:rowOff>114300</xdr:rowOff>
    </xdr:from>
    <xdr:to>
      <xdr:col>2</xdr:col>
      <xdr:colOff>76200</xdr:colOff>
      <xdr:row>443</xdr:row>
      <xdr:rowOff>114300</xdr:rowOff>
    </xdr:to>
    <xdr:sp macro="" textlink="">
      <xdr:nvSpPr>
        <xdr:cNvPr id="165" name="Line 8">
          <a:extLst>
            <a:ext uri="{FF2B5EF4-FFF2-40B4-BE49-F238E27FC236}">
              <a16:creationId xmlns:a16="http://schemas.microsoft.com/office/drawing/2014/main" id="{8A07F6EF-8635-4768-A87D-3645EF00D3F1}"/>
            </a:ext>
          </a:extLst>
        </xdr:cNvPr>
        <xdr:cNvSpPr>
          <a:spLocks noChangeShapeType="1"/>
        </xdr:cNvSpPr>
      </xdr:nvSpPr>
      <xdr:spPr bwMode="auto">
        <a:xfrm flipH="1">
          <a:off x="1428750" y="776192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470</xdr:row>
      <xdr:rowOff>95250</xdr:rowOff>
    </xdr:from>
    <xdr:to>
      <xdr:col>2</xdr:col>
      <xdr:colOff>38100</xdr:colOff>
      <xdr:row>470</xdr:row>
      <xdr:rowOff>104775</xdr:rowOff>
    </xdr:to>
    <xdr:sp macro="" textlink="">
      <xdr:nvSpPr>
        <xdr:cNvPr id="166" name="Line 7">
          <a:extLst>
            <a:ext uri="{FF2B5EF4-FFF2-40B4-BE49-F238E27FC236}">
              <a16:creationId xmlns:a16="http://schemas.microsoft.com/office/drawing/2014/main" id="{06C83A63-4E1E-491C-9771-D2AB91F9A674}"/>
            </a:ext>
          </a:extLst>
        </xdr:cNvPr>
        <xdr:cNvSpPr>
          <a:spLocks noChangeShapeType="1"/>
        </xdr:cNvSpPr>
      </xdr:nvSpPr>
      <xdr:spPr bwMode="auto">
        <a:xfrm flipH="1" flipV="1">
          <a:off x="1409700" y="82229325"/>
          <a:ext cx="190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471</xdr:row>
      <xdr:rowOff>114300</xdr:rowOff>
    </xdr:from>
    <xdr:to>
      <xdr:col>2</xdr:col>
      <xdr:colOff>0</xdr:colOff>
      <xdr:row>471</xdr:row>
      <xdr:rowOff>114300</xdr:rowOff>
    </xdr:to>
    <xdr:sp macro="" textlink="">
      <xdr:nvSpPr>
        <xdr:cNvPr id="167" name="Line 8">
          <a:extLst>
            <a:ext uri="{FF2B5EF4-FFF2-40B4-BE49-F238E27FC236}">
              <a16:creationId xmlns:a16="http://schemas.microsoft.com/office/drawing/2014/main" id="{D33F74B8-16F2-41A5-B69E-CB62CB9D3415}"/>
            </a:ext>
          </a:extLst>
        </xdr:cNvPr>
        <xdr:cNvSpPr>
          <a:spLocks noChangeShapeType="1"/>
        </xdr:cNvSpPr>
      </xdr:nvSpPr>
      <xdr:spPr bwMode="auto">
        <a:xfrm flipH="1">
          <a:off x="1409700" y="82419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529</xdr:row>
      <xdr:rowOff>114300</xdr:rowOff>
    </xdr:from>
    <xdr:to>
      <xdr:col>2</xdr:col>
      <xdr:colOff>76200</xdr:colOff>
      <xdr:row>529</xdr:row>
      <xdr:rowOff>114300</xdr:rowOff>
    </xdr:to>
    <xdr:sp macro="" textlink="">
      <xdr:nvSpPr>
        <xdr:cNvPr id="170" name="Line 8">
          <a:extLst>
            <a:ext uri="{FF2B5EF4-FFF2-40B4-BE49-F238E27FC236}">
              <a16:creationId xmlns:a16="http://schemas.microsoft.com/office/drawing/2014/main" id="{47DBB2B2-DD31-495D-AED6-AA83113A1B42}"/>
            </a:ext>
          </a:extLst>
        </xdr:cNvPr>
        <xdr:cNvSpPr>
          <a:spLocks noChangeShapeType="1"/>
        </xdr:cNvSpPr>
      </xdr:nvSpPr>
      <xdr:spPr bwMode="auto">
        <a:xfrm flipH="1">
          <a:off x="1428750" y="92630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424</xdr:row>
      <xdr:rowOff>114300</xdr:rowOff>
    </xdr:from>
    <xdr:to>
      <xdr:col>2</xdr:col>
      <xdr:colOff>76200</xdr:colOff>
      <xdr:row>424</xdr:row>
      <xdr:rowOff>114300</xdr:rowOff>
    </xdr:to>
    <xdr:sp macro="" textlink="">
      <xdr:nvSpPr>
        <xdr:cNvPr id="171" name="Line 8">
          <a:extLst>
            <a:ext uri="{FF2B5EF4-FFF2-40B4-BE49-F238E27FC236}">
              <a16:creationId xmlns:a16="http://schemas.microsoft.com/office/drawing/2014/main" id="{DDF6576F-3440-4E5D-85B8-76F97AC5EF52}"/>
            </a:ext>
          </a:extLst>
        </xdr:cNvPr>
        <xdr:cNvSpPr>
          <a:spLocks noChangeShapeType="1"/>
        </xdr:cNvSpPr>
      </xdr:nvSpPr>
      <xdr:spPr bwMode="auto">
        <a:xfrm flipH="1">
          <a:off x="1428750" y="74361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529</xdr:row>
      <xdr:rowOff>114300</xdr:rowOff>
    </xdr:from>
    <xdr:to>
      <xdr:col>2</xdr:col>
      <xdr:colOff>76200</xdr:colOff>
      <xdr:row>529</xdr:row>
      <xdr:rowOff>114300</xdr:rowOff>
    </xdr:to>
    <xdr:sp macro="" textlink="">
      <xdr:nvSpPr>
        <xdr:cNvPr id="172" name="Line 8">
          <a:extLst>
            <a:ext uri="{FF2B5EF4-FFF2-40B4-BE49-F238E27FC236}">
              <a16:creationId xmlns:a16="http://schemas.microsoft.com/office/drawing/2014/main" id="{B68E9DFB-99D1-4B11-B68E-008BF7A1B117}"/>
            </a:ext>
          </a:extLst>
        </xdr:cNvPr>
        <xdr:cNvSpPr>
          <a:spLocks noChangeShapeType="1"/>
        </xdr:cNvSpPr>
      </xdr:nvSpPr>
      <xdr:spPr bwMode="auto">
        <a:xfrm flipH="1">
          <a:off x="1428750" y="92630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424</xdr:row>
      <xdr:rowOff>114300</xdr:rowOff>
    </xdr:from>
    <xdr:to>
      <xdr:col>2</xdr:col>
      <xdr:colOff>76200</xdr:colOff>
      <xdr:row>424</xdr:row>
      <xdr:rowOff>114300</xdr:rowOff>
    </xdr:to>
    <xdr:sp macro="" textlink="">
      <xdr:nvSpPr>
        <xdr:cNvPr id="173" name="Line 8">
          <a:extLst>
            <a:ext uri="{FF2B5EF4-FFF2-40B4-BE49-F238E27FC236}">
              <a16:creationId xmlns:a16="http://schemas.microsoft.com/office/drawing/2014/main" id="{2C714D39-FDC7-4EF0-8814-3AA2AF7C8F94}"/>
            </a:ext>
          </a:extLst>
        </xdr:cNvPr>
        <xdr:cNvSpPr>
          <a:spLocks noChangeShapeType="1"/>
        </xdr:cNvSpPr>
      </xdr:nvSpPr>
      <xdr:spPr bwMode="auto">
        <a:xfrm flipH="1">
          <a:off x="1428750" y="74361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416</xdr:row>
      <xdr:rowOff>114300</xdr:rowOff>
    </xdr:from>
    <xdr:to>
      <xdr:col>2</xdr:col>
      <xdr:colOff>76200</xdr:colOff>
      <xdr:row>416</xdr:row>
      <xdr:rowOff>114300</xdr:rowOff>
    </xdr:to>
    <xdr:sp macro="" textlink="">
      <xdr:nvSpPr>
        <xdr:cNvPr id="174" name="Line 8">
          <a:extLst>
            <a:ext uri="{FF2B5EF4-FFF2-40B4-BE49-F238E27FC236}">
              <a16:creationId xmlns:a16="http://schemas.microsoft.com/office/drawing/2014/main" id="{100488CD-6CC1-4D03-B428-1DA8FE468439}"/>
            </a:ext>
          </a:extLst>
        </xdr:cNvPr>
        <xdr:cNvSpPr>
          <a:spLocks noChangeShapeType="1"/>
        </xdr:cNvSpPr>
      </xdr:nvSpPr>
      <xdr:spPr bwMode="auto">
        <a:xfrm flipH="1">
          <a:off x="1428750" y="72990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444</xdr:row>
      <xdr:rowOff>95250</xdr:rowOff>
    </xdr:from>
    <xdr:to>
      <xdr:col>2</xdr:col>
      <xdr:colOff>38100</xdr:colOff>
      <xdr:row>444</xdr:row>
      <xdr:rowOff>104775</xdr:rowOff>
    </xdr:to>
    <xdr:sp macro="" textlink="">
      <xdr:nvSpPr>
        <xdr:cNvPr id="175" name="Line 7">
          <a:extLst>
            <a:ext uri="{FF2B5EF4-FFF2-40B4-BE49-F238E27FC236}">
              <a16:creationId xmlns:a16="http://schemas.microsoft.com/office/drawing/2014/main" id="{A3261081-0609-4761-B5C7-625A75D4BD05}"/>
            </a:ext>
          </a:extLst>
        </xdr:cNvPr>
        <xdr:cNvSpPr>
          <a:spLocks noChangeShapeType="1"/>
        </xdr:cNvSpPr>
      </xdr:nvSpPr>
      <xdr:spPr bwMode="auto">
        <a:xfrm flipH="1" flipV="1">
          <a:off x="1409700" y="77771625"/>
          <a:ext cx="190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445</xdr:row>
      <xdr:rowOff>114300</xdr:rowOff>
    </xdr:from>
    <xdr:to>
      <xdr:col>2</xdr:col>
      <xdr:colOff>0</xdr:colOff>
      <xdr:row>445</xdr:row>
      <xdr:rowOff>114300</xdr:rowOff>
    </xdr:to>
    <xdr:sp macro="" textlink="">
      <xdr:nvSpPr>
        <xdr:cNvPr id="176" name="Line 8">
          <a:extLst>
            <a:ext uri="{FF2B5EF4-FFF2-40B4-BE49-F238E27FC236}">
              <a16:creationId xmlns:a16="http://schemas.microsoft.com/office/drawing/2014/main" id="{02D84BED-7637-4AE8-A60E-B47C69AA89DB}"/>
            </a:ext>
          </a:extLst>
        </xdr:cNvPr>
        <xdr:cNvSpPr>
          <a:spLocks noChangeShapeType="1"/>
        </xdr:cNvSpPr>
      </xdr:nvSpPr>
      <xdr:spPr bwMode="auto">
        <a:xfrm flipH="1">
          <a:off x="1409700" y="77962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443</xdr:row>
      <xdr:rowOff>114300</xdr:rowOff>
    </xdr:from>
    <xdr:to>
      <xdr:col>2</xdr:col>
      <xdr:colOff>76200</xdr:colOff>
      <xdr:row>443</xdr:row>
      <xdr:rowOff>114300</xdr:rowOff>
    </xdr:to>
    <xdr:sp macro="" textlink="">
      <xdr:nvSpPr>
        <xdr:cNvPr id="177" name="Line 8">
          <a:extLst>
            <a:ext uri="{FF2B5EF4-FFF2-40B4-BE49-F238E27FC236}">
              <a16:creationId xmlns:a16="http://schemas.microsoft.com/office/drawing/2014/main" id="{EA1076DD-9176-4213-8856-C80C528876EF}"/>
            </a:ext>
          </a:extLst>
        </xdr:cNvPr>
        <xdr:cNvSpPr>
          <a:spLocks noChangeShapeType="1"/>
        </xdr:cNvSpPr>
      </xdr:nvSpPr>
      <xdr:spPr bwMode="auto">
        <a:xfrm flipH="1">
          <a:off x="1428750" y="776192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470</xdr:row>
      <xdr:rowOff>95250</xdr:rowOff>
    </xdr:from>
    <xdr:to>
      <xdr:col>2</xdr:col>
      <xdr:colOff>38100</xdr:colOff>
      <xdr:row>470</xdr:row>
      <xdr:rowOff>104775</xdr:rowOff>
    </xdr:to>
    <xdr:sp macro="" textlink="">
      <xdr:nvSpPr>
        <xdr:cNvPr id="178" name="Line 7">
          <a:extLst>
            <a:ext uri="{FF2B5EF4-FFF2-40B4-BE49-F238E27FC236}">
              <a16:creationId xmlns:a16="http://schemas.microsoft.com/office/drawing/2014/main" id="{B4589D06-53CE-406B-8A33-BD1D3E2F05EC}"/>
            </a:ext>
          </a:extLst>
        </xdr:cNvPr>
        <xdr:cNvSpPr>
          <a:spLocks noChangeShapeType="1"/>
        </xdr:cNvSpPr>
      </xdr:nvSpPr>
      <xdr:spPr bwMode="auto">
        <a:xfrm flipH="1" flipV="1">
          <a:off x="1409700" y="82229325"/>
          <a:ext cx="190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471</xdr:row>
      <xdr:rowOff>114300</xdr:rowOff>
    </xdr:from>
    <xdr:to>
      <xdr:col>2</xdr:col>
      <xdr:colOff>0</xdr:colOff>
      <xdr:row>471</xdr:row>
      <xdr:rowOff>114300</xdr:rowOff>
    </xdr:to>
    <xdr:sp macro="" textlink="">
      <xdr:nvSpPr>
        <xdr:cNvPr id="179" name="Line 8">
          <a:extLst>
            <a:ext uri="{FF2B5EF4-FFF2-40B4-BE49-F238E27FC236}">
              <a16:creationId xmlns:a16="http://schemas.microsoft.com/office/drawing/2014/main" id="{F5A981BC-D7DF-429F-B50B-B8F16179A153}"/>
            </a:ext>
          </a:extLst>
        </xdr:cNvPr>
        <xdr:cNvSpPr>
          <a:spLocks noChangeShapeType="1"/>
        </xdr:cNvSpPr>
      </xdr:nvSpPr>
      <xdr:spPr bwMode="auto">
        <a:xfrm flipH="1">
          <a:off x="1409700" y="82419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441</xdr:row>
      <xdr:rowOff>114300</xdr:rowOff>
    </xdr:from>
    <xdr:to>
      <xdr:col>2</xdr:col>
      <xdr:colOff>76200</xdr:colOff>
      <xdr:row>441</xdr:row>
      <xdr:rowOff>114300</xdr:rowOff>
    </xdr:to>
    <xdr:sp macro="" textlink="">
      <xdr:nvSpPr>
        <xdr:cNvPr id="182" name="Line 8">
          <a:extLst>
            <a:ext uri="{FF2B5EF4-FFF2-40B4-BE49-F238E27FC236}">
              <a16:creationId xmlns:a16="http://schemas.microsoft.com/office/drawing/2014/main" id="{53DB0795-FD7C-4E00-8F75-3699B976BDD7}"/>
            </a:ext>
          </a:extLst>
        </xdr:cNvPr>
        <xdr:cNvSpPr>
          <a:spLocks noChangeShapeType="1"/>
        </xdr:cNvSpPr>
      </xdr:nvSpPr>
      <xdr:spPr bwMode="auto">
        <a:xfrm flipH="1">
          <a:off x="1428750" y="77276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468</xdr:row>
      <xdr:rowOff>95250</xdr:rowOff>
    </xdr:from>
    <xdr:to>
      <xdr:col>2</xdr:col>
      <xdr:colOff>38100</xdr:colOff>
      <xdr:row>468</xdr:row>
      <xdr:rowOff>104775</xdr:rowOff>
    </xdr:to>
    <xdr:sp macro="" textlink="">
      <xdr:nvSpPr>
        <xdr:cNvPr id="183" name="Line 7">
          <a:extLst>
            <a:ext uri="{FF2B5EF4-FFF2-40B4-BE49-F238E27FC236}">
              <a16:creationId xmlns:a16="http://schemas.microsoft.com/office/drawing/2014/main" id="{E7D0CA5D-E378-4E50-9F69-4BA8E5E092F1}"/>
            </a:ext>
          </a:extLst>
        </xdr:cNvPr>
        <xdr:cNvSpPr>
          <a:spLocks noChangeShapeType="1"/>
        </xdr:cNvSpPr>
      </xdr:nvSpPr>
      <xdr:spPr bwMode="auto">
        <a:xfrm flipH="1" flipV="1">
          <a:off x="1409700" y="81886425"/>
          <a:ext cx="190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469</xdr:row>
      <xdr:rowOff>114300</xdr:rowOff>
    </xdr:from>
    <xdr:to>
      <xdr:col>2</xdr:col>
      <xdr:colOff>0</xdr:colOff>
      <xdr:row>469</xdr:row>
      <xdr:rowOff>114300</xdr:rowOff>
    </xdr:to>
    <xdr:sp macro="" textlink="">
      <xdr:nvSpPr>
        <xdr:cNvPr id="184" name="Line 8">
          <a:extLst>
            <a:ext uri="{FF2B5EF4-FFF2-40B4-BE49-F238E27FC236}">
              <a16:creationId xmlns:a16="http://schemas.microsoft.com/office/drawing/2014/main" id="{7A4752C3-32F9-488E-B60C-F46248628A1E}"/>
            </a:ext>
          </a:extLst>
        </xdr:cNvPr>
        <xdr:cNvSpPr>
          <a:spLocks noChangeShapeType="1"/>
        </xdr:cNvSpPr>
      </xdr:nvSpPr>
      <xdr:spPr bwMode="auto">
        <a:xfrm flipH="1">
          <a:off x="1409700" y="82076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527</xdr:row>
      <xdr:rowOff>114300</xdr:rowOff>
    </xdr:from>
    <xdr:to>
      <xdr:col>2</xdr:col>
      <xdr:colOff>76200</xdr:colOff>
      <xdr:row>527</xdr:row>
      <xdr:rowOff>114300</xdr:rowOff>
    </xdr:to>
    <xdr:sp macro="" textlink="">
      <xdr:nvSpPr>
        <xdr:cNvPr id="187" name="Line 8">
          <a:extLst>
            <a:ext uri="{FF2B5EF4-FFF2-40B4-BE49-F238E27FC236}">
              <a16:creationId xmlns:a16="http://schemas.microsoft.com/office/drawing/2014/main" id="{1754D835-89AE-45EF-BD86-BE4D0AA57ADB}"/>
            </a:ext>
          </a:extLst>
        </xdr:cNvPr>
        <xdr:cNvSpPr>
          <a:spLocks noChangeShapeType="1"/>
        </xdr:cNvSpPr>
      </xdr:nvSpPr>
      <xdr:spPr bwMode="auto">
        <a:xfrm flipH="1">
          <a:off x="1428750" y="92287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422</xdr:row>
      <xdr:rowOff>114300</xdr:rowOff>
    </xdr:from>
    <xdr:to>
      <xdr:col>2</xdr:col>
      <xdr:colOff>76200</xdr:colOff>
      <xdr:row>422</xdr:row>
      <xdr:rowOff>114300</xdr:rowOff>
    </xdr:to>
    <xdr:sp macro="" textlink="">
      <xdr:nvSpPr>
        <xdr:cNvPr id="188" name="Line 8">
          <a:extLst>
            <a:ext uri="{FF2B5EF4-FFF2-40B4-BE49-F238E27FC236}">
              <a16:creationId xmlns:a16="http://schemas.microsoft.com/office/drawing/2014/main" id="{6C04A51B-3681-4A63-95B5-326693E7AADA}"/>
            </a:ext>
          </a:extLst>
        </xdr:cNvPr>
        <xdr:cNvSpPr>
          <a:spLocks noChangeShapeType="1"/>
        </xdr:cNvSpPr>
      </xdr:nvSpPr>
      <xdr:spPr bwMode="auto">
        <a:xfrm flipH="1">
          <a:off x="1428750" y="74018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527</xdr:row>
      <xdr:rowOff>114300</xdr:rowOff>
    </xdr:from>
    <xdr:to>
      <xdr:col>2</xdr:col>
      <xdr:colOff>76200</xdr:colOff>
      <xdr:row>527</xdr:row>
      <xdr:rowOff>114300</xdr:rowOff>
    </xdr:to>
    <xdr:sp macro="" textlink="">
      <xdr:nvSpPr>
        <xdr:cNvPr id="189" name="Line 8">
          <a:extLst>
            <a:ext uri="{FF2B5EF4-FFF2-40B4-BE49-F238E27FC236}">
              <a16:creationId xmlns:a16="http://schemas.microsoft.com/office/drawing/2014/main" id="{D4203F95-2B17-401C-B1D2-BF94FC3393F7}"/>
            </a:ext>
          </a:extLst>
        </xdr:cNvPr>
        <xdr:cNvSpPr>
          <a:spLocks noChangeShapeType="1"/>
        </xdr:cNvSpPr>
      </xdr:nvSpPr>
      <xdr:spPr bwMode="auto">
        <a:xfrm flipH="1">
          <a:off x="1428750" y="92287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422</xdr:row>
      <xdr:rowOff>114300</xdr:rowOff>
    </xdr:from>
    <xdr:to>
      <xdr:col>2</xdr:col>
      <xdr:colOff>76200</xdr:colOff>
      <xdr:row>422</xdr:row>
      <xdr:rowOff>114300</xdr:rowOff>
    </xdr:to>
    <xdr:sp macro="" textlink="">
      <xdr:nvSpPr>
        <xdr:cNvPr id="190" name="Line 8">
          <a:extLst>
            <a:ext uri="{FF2B5EF4-FFF2-40B4-BE49-F238E27FC236}">
              <a16:creationId xmlns:a16="http://schemas.microsoft.com/office/drawing/2014/main" id="{71CC3B71-7894-492F-87E3-D3FB1F73E039}"/>
            </a:ext>
          </a:extLst>
        </xdr:cNvPr>
        <xdr:cNvSpPr>
          <a:spLocks noChangeShapeType="1"/>
        </xdr:cNvSpPr>
      </xdr:nvSpPr>
      <xdr:spPr bwMode="auto">
        <a:xfrm flipH="1">
          <a:off x="1428750" y="74018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414</xdr:row>
      <xdr:rowOff>114300</xdr:rowOff>
    </xdr:from>
    <xdr:to>
      <xdr:col>2</xdr:col>
      <xdr:colOff>76200</xdr:colOff>
      <xdr:row>414</xdr:row>
      <xdr:rowOff>114300</xdr:rowOff>
    </xdr:to>
    <xdr:sp macro="" textlink="">
      <xdr:nvSpPr>
        <xdr:cNvPr id="191" name="Line 8">
          <a:extLst>
            <a:ext uri="{FF2B5EF4-FFF2-40B4-BE49-F238E27FC236}">
              <a16:creationId xmlns:a16="http://schemas.microsoft.com/office/drawing/2014/main" id="{88BDDFB3-D386-4B2B-9C95-F73B4AB335F1}"/>
            </a:ext>
          </a:extLst>
        </xdr:cNvPr>
        <xdr:cNvSpPr>
          <a:spLocks noChangeShapeType="1"/>
        </xdr:cNvSpPr>
      </xdr:nvSpPr>
      <xdr:spPr bwMode="auto">
        <a:xfrm flipH="1">
          <a:off x="1428750" y="72647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442</xdr:row>
      <xdr:rowOff>95250</xdr:rowOff>
    </xdr:from>
    <xdr:to>
      <xdr:col>2</xdr:col>
      <xdr:colOff>38100</xdr:colOff>
      <xdr:row>442</xdr:row>
      <xdr:rowOff>104775</xdr:rowOff>
    </xdr:to>
    <xdr:sp macro="" textlink="">
      <xdr:nvSpPr>
        <xdr:cNvPr id="192" name="Line 7">
          <a:extLst>
            <a:ext uri="{FF2B5EF4-FFF2-40B4-BE49-F238E27FC236}">
              <a16:creationId xmlns:a16="http://schemas.microsoft.com/office/drawing/2014/main" id="{013F0210-640E-4AA5-AB73-2F9E84D23FA9}"/>
            </a:ext>
          </a:extLst>
        </xdr:cNvPr>
        <xdr:cNvSpPr>
          <a:spLocks noChangeShapeType="1"/>
        </xdr:cNvSpPr>
      </xdr:nvSpPr>
      <xdr:spPr bwMode="auto">
        <a:xfrm flipH="1" flipV="1">
          <a:off x="1409700" y="77428725"/>
          <a:ext cx="190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443</xdr:row>
      <xdr:rowOff>114300</xdr:rowOff>
    </xdr:from>
    <xdr:to>
      <xdr:col>2</xdr:col>
      <xdr:colOff>0</xdr:colOff>
      <xdr:row>443</xdr:row>
      <xdr:rowOff>114300</xdr:rowOff>
    </xdr:to>
    <xdr:sp macro="" textlink="">
      <xdr:nvSpPr>
        <xdr:cNvPr id="193" name="Line 8">
          <a:extLst>
            <a:ext uri="{FF2B5EF4-FFF2-40B4-BE49-F238E27FC236}">
              <a16:creationId xmlns:a16="http://schemas.microsoft.com/office/drawing/2014/main" id="{5A85A258-351F-4BB7-973C-29BFC5606C3B}"/>
            </a:ext>
          </a:extLst>
        </xdr:cNvPr>
        <xdr:cNvSpPr>
          <a:spLocks noChangeShapeType="1"/>
        </xdr:cNvSpPr>
      </xdr:nvSpPr>
      <xdr:spPr bwMode="auto">
        <a:xfrm flipH="1">
          <a:off x="1409700" y="776192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441</xdr:row>
      <xdr:rowOff>114300</xdr:rowOff>
    </xdr:from>
    <xdr:to>
      <xdr:col>2</xdr:col>
      <xdr:colOff>76200</xdr:colOff>
      <xdr:row>441</xdr:row>
      <xdr:rowOff>114300</xdr:rowOff>
    </xdr:to>
    <xdr:sp macro="" textlink="">
      <xdr:nvSpPr>
        <xdr:cNvPr id="194" name="Line 8">
          <a:extLst>
            <a:ext uri="{FF2B5EF4-FFF2-40B4-BE49-F238E27FC236}">
              <a16:creationId xmlns:a16="http://schemas.microsoft.com/office/drawing/2014/main" id="{AA3E3124-3C37-4B2B-8699-4A37ED117018}"/>
            </a:ext>
          </a:extLst>
        </xdr:cNvPr>
        <xdr:cNvSpPr>
          <a:spLocks noChangeShapeType="1"/>
        </xdr:cNvSpPr>
      </xdr:nvSpPr>
      <xdr:spPr bwMode="auto">
        <a:xfrm flipH="1">
          <a:off x="1428750" y="77276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468</xdr:row>
      <xdr:rowOff>95250</xdr:rowOff>
    </xdr:from>
    <xdr:to>
      <xdr:col>2</xdr:col>
      <xdr:colOff>38100</xdr:colOff>
      <xdr:row>468</xdr:row>
      <xdr:rowOff>104775</xdr:rowOff>
    </xdr:to>
    <xdr:sp macro="" textlink="">
      <xdr:nvSpPr>
        <xdr:cNvPr id="195" name="Line 7">
          <a:extLst>
            <a:ext uri="{FF2B5EF4-FFF2-40B4-BE49-F238E27FC236}">
              <a16:creationId xmlns:a16="http://schemas.microsoft.com/office/drawing/2014/main" id="{6783EC76-0CFB-41E9-A879-30A2238CED05}"/>
            </a:ext>
          </a:extLst>
        </xdr:cNvPr>
        <xdr:cNvSpPr>
          <a:spLocks noChangeShapeType="1"/>
        </xdr:cNvSpPr>
      </xdr:nvSpPr>
      <xdr:spPr bwMode="auto">
        <a:xfrm flipH="1" flipV="1">
          <a:off x="1409700" y="81886425"/>
          <a:ext cx="190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469</xdr:row>
      <xdr:rowOff>114300</xdr:rowOff>
    </xdr:from>
    <xdr:to>
      <xdr:col>2</xdr:col>
      <xdr:colOff>0</xdr:colOff>
      <xdr:row>469</xdr:row>
      <xdr:rowOff>114300</xdr:rowOff>
    </xdr:to>
    <xdr:sp macro="" textlink="">
      <xdr:nvSpPr>
        <xdr:cNvPr id="196" name="Line 8">
          <a:extLst>
            <a:ext uri="{FF2B5EF4-FFF2-40B4-BE49-F238E27FC236}">
              <a16:creationId xmlns:a16="http://schemas.microsoft.com/office/drawing/2014/main" id="{3B414512-2D53-4044-975C-3882B6DC178F}"/>
            </a:ext>
          </a:extLst>
        </xdr:cNvPr>
        <xdr:cNvSpPr>
          <a:spLocks noChangeShapeType="1"/>
        </xdr:cNvSpPr>
      </xdr:nvSpPr>
      <xdr:spPr bwMode="auto">
        <a:xfrm flipH="1">
          <a:off x="1409700" y="82076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441</xdr:row>
      <xdr:rowOff>114300</xdr:rowOff>
    </xdr:from>
    <xdr:to>
      <xdr:col>2</xdr:col>
      <xdr:colOff>76200</xdr:colOff>
      <xdr:row>441</xdr:row>
      <xdr:rowOff>114300</xdr:rowOff>
    </xdr:to>
    <xdr:sp macro="" textlink="">
      <xdr:nvSpPr>
        <xdr:cNvPr id="199" name="Line 8">
          <a:extLst>
            <a:ext uri="{FF2B5EF4-FFF2-40B4-BE49-F238E27FC236}">
              <a16:creationId xmlns:a16="http://schemas.microsoft.com/office/drawing/2014/main" id="{468B3E06-EC78-47AF-87F3-0B884C682CC4}"/>
            </a:ext>
          </a:extLst>
        </xdr:cNvPr>
        <xdr:cNvSpPr>
          <a:spLocks noChangeShapeType="1"/>
        </xdr:cNvSpPr>
      </xdr:nvSpPr>
      <xdr:spPr bwMode="auto">
        <a:xfrm flipH="1">
          <a:off x="1428750" y="77276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468</xdr:row>
      <xdr:rowOff>95250</xdr:rowOff>
    </xdr:from>
    <xdr:to>
      <xdr:col>2</xdr:col>
      <xdr:colOff>38100</xdr:colOff>
      <xdr:row>468</xdr:row>
      <xdr:rowOff>104775</xdr:rowOff>
    </xdr:to>
    <xdr:sp macro="" textlink="">
      <xdr:nvSpPr>
        <xdr:cNvPr id="200" name="Line 7">
          <a:extLst>
            <a:ext uri="{FF2B5EF4-FFF2-40B4-BE49-F238E27FC236}">
              <a16:creationId xmlns:a16="http://schemas.microsoft.com/office/drawing/2014/main" id="{A1AE650D-4EB6-4DE3-93C3-47212F83743D}"/>
            </a:ext>
          </a:extLst>
        </xdr:cNvPr>
        <xdr:cNvSpPr>
          <a:spLocks noChangeShapeType="1"/>
        </xdr:cNvSpPr>
      </xdr:nvSpPr>
      <xdr:spPr bwMode="auto">
        <a:xfrm flipH="1" flipV="1">
          <a:off x="1409700" y="81886425"/>
          <a:ext cx="190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469</xdr:row>
      <xdr:rowOff>114300</xdr:rowOff>
    </xdr:from>
    <xdr:to>
      <xdr:col>2</xdr:col>
      <xdr:colOff>0</xdr:colOff>
      <xdr:row>469</xdr:row>
      <xdr:rowOff>114300</xdr:rowOff>
    </xdr:to>
    <xdr:sp macro="" textlink="">
      <xdr:nvSpPr>
        <xdr:cNvPr id="201" name="Line 8">
          <a:extLst>
            <a:ext uri="{FF2B5EF4-FFF2-40B4-BE49-F238E27FC236}">
              <a16:creationId xmlns:a16="http://schemas.microsoft.com/office/drawing/2014/main" id="{8B48240B-2C3B-4875-97A3-C343B1CEC77A}"/>
            </a:ext>
          </a:extLst>
        </xdr:cNvPr>
        <xdr:cNvSpPr>
          <a:spLocks noChangeShapeType="1"/>
        </xdr:cNvSpPr>
      </xdr:nvSpPr>
      <xdr:spPr bwMode="auto">
        <a:xfrm flipH="1">
          <a:off x="1409700" y="82076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527</xdr:row>
      <xdr:rowOff>114300</xdr:rowOff>
    </xdr:from>
    <xdr:to>
      <xdr:col>2</xdr:col>
      <xdr:colOff>76200</xdr:colOff>
      <xdr:row>527</xdr:row>
      <xdr:rowOff>114300</xdr:rowOff>
    </xdr:to>
    <xdr:sp macro="" textlink="">
      <xdr:nvSpPr>
        <xdr:cNvPr id="204" name="Line 8">
          <a:extLst>
            <a:ext uri="{FF2B5EF4-FFF2-40B4-BE49-F238E27FC236}">
              <a16:creationId xmlns:a16="http://schemas.microsoft.com/office/drawing/2014/main" id="{9A11A26B-8967-4BD3-9D77-ED8A73D3BCF5}"/>
            </a:ext>
          </a:extLst>
        </xdr:cNvPr>
        <xdr:cNvSpPr>
          <a:spLocks noChangeShapeType="1"/>
        </xdr:cNvSpPr>
      </xdr:nvSpPr>
      <xdr:spPr bwMode="auto">
        <a:xfrm flipH="1">
          <a:off x="1428750" y="92287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422</xdr:row>
      <xdr:rowOff>114300</xdr:rowOff>
    </xdr:from>
    <xdr:to>
      <xdr:col>2</xdr:col>
      <xdr:colOff>76200</xdr:colOff>
      <xdr:row>422</xdr:row>
      <xdr:rowOff>114300</xdr:rowOff>
    </xdr:to>
    <xdr:sp macro="" textlink="">
      <xdr:nvSpPr>
        <xdr:cNvPr id="205" name="Line 8">
          <a:extLst>
            <a:ext uri="{FF2B5EF4-FFF2-40B4-BE49-F238E27FC236}">
              <a16:creationId xmlns:a16="http://schemas.microsoft.com/office/drawing/2014/main" id="{C7253F6C-C61D-4A31-910D-C783EDC788A6}"/>
            </a:ext>
          </a:extLst>
        </xdr:cNvPr>
        <xdr:cNvSpPr>
          <a:spLocks noChangeShapeType="1"/>
        </xdr:cNvSpPr>
      </xdr:nvSpPr>
      <xdr:spPr bwMode="auto">
        <a:xfrm flipH="1">
          <a:off x="1428750" y="74018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527</xdr:row>
      <xdr:rowOff>114300</xdr:rowOff>
    </xdr:from>
    <xdr:to>
      <xdr:col>2</xdr:col>
      <xdr:colOff>76200</xdr:colOff>
      <xdr:row>527</xdr:row>
      <xdr:rowOff>114300</xdr:rowOff>
    </xdr:to>
    <xdr:sp macro="" textlink="">
      <xdr:nvSpPr>
        <xdr:cNvPr id="206" name="Line 8">
          <a:extLst>
            <a:ext uri="{FF2B5EF4-FFF2-40B4-BE49-F238E27FC236}">
              <a16:creationId xmlns:a16="http://schemas.microsoft.com/office/drawing/2014/main" id="{B0DC9B87-0257-4AD8-8E4E-B089BDE8201B}"/>
            </a:ext>
          </a:extLst>
        </xdr:cNvPr>
        <xdr:cNvSpPr>
          <a:spLocks noChangeShapeType="1"/>
        </xdr:cNvSpPr>
      </xdr:nvSpPr>
      <xdr:spPr bwMode="auto">
        <a:xfrm flipH="1">
          <a:off x="1428750" y="92287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422</xdr:row>
      <xdr:rowOff>114300</xdr:rowOff>
    </xdr:from>
    <xdr:to>
      <xdr:col>2</xdr:col>
      <xdr:colOff>76200</xdr:colOff>
      <xdr:row>422</xdr:row>
      <xdr:rowOff>114300</xdr:rowOff>
    </xdr:to>
    <xdr:sp macro="" textlink="">
      <xdr:nvSpPr>
        <xdr:cNvPr id="207" name="Line 8">
          <a:extLst>
            <a:ext uri="{FF2B5EF4-FFF2-40B4-BE49-F238E27FC236}">
              <a16:creationId xmlns:a16="http://schemas.microsoft.com/office/drawing/2014/main" id="{96C4D42F-A204-47AF-BD31-786A29B5AA38}"/>
            </a:ext>
          </a:extLst>
        </xdr:cNvPr>
        <xdr:cNvSpPr>
          <a:spLocks noChangeShapeType="1"/>
        </xdr:cNvSpPr>
      </xdr:nvSpPr>
      <xdr:spPr bwMode="auto">
        <a:xfrm flipH="1">
          <a:off x="1428750" y="74018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414</xdr:row>
      <xdr:rowOff>114300</xdr:rowOff>
    </xdr:from>
    <xdr:to>
      <xdr:col>2</xdr:col>
      <xdr:colOff>76200</xdr:colOff>
      <xdr:row>414</xdr:row>
      <xdr:rowOff>114300</xdr:rowOff>
    </xdr:to>
    <xdr:sp macro="" textlink="">
      <xdr:nvSpPr>
        <xdr:cNvPr id="208" name="Line 8">
          <a:extLst>
            <a:ext uri="{FF2B5EF4-FFF2-40B4-BE49-F238E27FC236}">
              <a16:creationId xmlns:a16="http://schemas.microsoft.com/office/drawing/2014/main" id="{DF489CCC-59A0-4EE9-B64B-9A758A96EA12}"/>
            </a:ext>
          </a:extLst>
        </xdr:cNvPr>
        <xdr:cNvSpPr>
          <a:spLocks noChangeShapeType="1"/>
        </xdr:cNvSpPr>
      </xdr:nvSpPr>
      <xdr:spPr bwMode="auto">
        <a:xfrm flipH="1">
          <a:off x="1428750" y="72647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442</xdr:row>
      <xdr:rowOff>95250</xdr:rowOff>
    </xdr:from>
    <xdr:to>
      <xdr:col>2</xdr:col>
      <xdr:colOff>38100</xdr:colOff>
      <xdr:row>442</xdr:row>
      <xdr:rowOff>104775</xdr:rowOff>
    </xdr:to>
    <xdr:sp macro="" textlink="">
      <xdr:nvSpPr>
        <xdr:cNvPr id="209" name="Line 7">
          <a:extLst>
            <a:ext uri="{FF2B5EF4-FFF2-40B4-BE49-F238E27FC236}">
              <a16:creationId xmlns:a16="http://schemas.microsoft.com/office/drawing/2014/main" id="{BA44732A-ACDC-46C2-8095-9DCABC5FEB90}"/>
            </a:ext>
          </a:extLst>
        </xdr:cNvPr>
        <xdr:cNvSpPr>
          <a:spLocks noChangeShapeType="1"/>
        </xdr:cNvSpPr>
      </xdr:nvSpPr>
      <xdr:spPr bwMode="auto">
        <a:xfrm flipH="1" flipV="1">
          <a:off x="1409700" y="77428725"/>
          <a:ext cx="190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443</xdr:row>
      <xdr:rowOff>114300</xdr:rowOff>
    </xdr:from>
    <xdr:to>
      <xdr:col>2</xdr:col>
      <xdr:colOff>0</xdr:colOff>
      <xdr:row>443</xdr:row>
      <xdr:rowOff>114300</xdr:rowOff>
    </xdr:to>
    <xdr:sp macro="" textlink="">
      <xdr:nvSpPr>
        <xdr:cNvPr id="210" name="Line 8">
          <a:extLst>
            <a:ext uri="{FF2B5EF4-FFF2-40B4-BE49-F238E27FC236}">
              <a16:creationId xmlns:a16="http://schemas.microsoft.com/office/drawing/2014/main" id="{B0C0CFBB-2876-4D2B-BC2D-26FBA0404BC4}"/>
            </a:ext>
          </a:extLst>
        </xdr:cNvPr>
        <xdr:cNvSpPr>
          <a:spLocks noChangeShapeType="1"/>
        </xdr:cNvSpPr>
      </xdr:nvSpPr>
      <xdr:spPr bwMode="auto">
        <a:xfrm flipH="1">
          <a:off x="1409700" y="776192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441</xdr:row>
      <xdr:rowOff>114300</xdr:rowOff>
    </xdr:from>
    <xdr:to>
      <xdr:col>2</xdr:col>
      <xdr:colOff>76200</xdr:colOff>
      <xdr:row>441</xdr:row>
      <xdr:rowOff>114300</xdr:rowOff>
    </xdr:to>
    <xdr:sp macro="" textlink="">
      <xdr:nvSpPr>
        <xdr:cNvPr id="211" name="Line 8">
          <a:extLst>
            <a:ext uri="{FF2B5EF4-FFF2-40B4-BE49-F238E27FC236}">
              <a16:creationId xmlns:a16="http://schemas.microsoft.com/office/drawing/2014/main" id="{DDDAB4BB-5B3A-4807-8C0F-DFCC6FDE20B2}"/>
            </a:ext>
          </a:extLst>
        </xdr:cNvPr>
        <xdr:cNvSpPr>
          <a:spLocks noChangeShapeType="1"/>
        </xdr:cNvSpPr>
      </xdr:nvSpPr>
      <xdr:spPr bwMode="auto">
        <a:xfrm flipH="1">
          <a:off x="1428750" y="77276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468</xdr:row>
      <xdr:rowOff>95250</xdr:rowOff>
    </xdr:from>
    <xdr:to>
      <xdr:col>2</xdr:col>
      <xdr:colOff>38100</xdr:colOff>
      <xdr:row>468</xdr:row>
      <xdr:rowOff>104775</xdr:rowOff>
    </xdr:to>
    <xdr:sp macro="" textlink="">
      <xdr:nvSpPr>
        <xdr:cNvPr id="212" name="Line 7">
          <a:extLst>
            <a:ext uri="{FF2B5EF4-FFF2-40B4-BE49-F238E27FC236}">
              <a16:creationId xmlns:a16="http://schemas.microsoft.com/office/drawing/2014/main" id="{B35369CE-D4DC-49A3-B92A-31040E851911}"/>
            </a:ext>
          </a:extLst>
        </xdr:cNvPr>
        <xdr:cNvSpPr>
          <a:spLocks noChangeShapeType="1"/>
        </xdr:cNvSpPr>
      </xdr:nvSpPr>
      <xdr:spPr bwMode="auto">
        <a:xfrm flipH="1" flipV="1">
          <a:off x="1409700" y="81886425"/>
          <a:ext cx="190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469</xdr:row>
      <xdr:rowOff>114300</xdr:rowOff>
    </xdr:from>
    <xdr:to>
      <xdr:col>2</xdr:col>
      <xdr:colOff>0</xdr:colOff>
      <xdr:row>469</xdr:row>
      <xdr:rowOff>114300</xdr:rowOff>
    </xdr:to>
    <xdr:sp macro="" textlink="">
      <xdr:nvSpPr>
        <xdr:cNvPr id="213" name="Line 8">
          <a:extLst>
            <a:ext uri="{FF2B5EF4-FFF2-40B4-BE49-F238E27FC236}">
              <a16:creationId xmlns:a16="http://schemas.microsoft.com/office/drawing/2014/main" id="{2EF9CFC1-3444-4115-A7C0-B1037A72A180}"/>
            </a:ext>
          </a:extLst>
        </xdr:cNvPr>
        <xdr:cNvSpPr>
          <a:spLocks noChangeShapeType="1"/>
        </xdr:cNvSpPr>
      </xdr:nvSpPr>
      <xdr:spPr bwMode="auto">
        <a:xfrm flipH="1">
          <a:off x="1409700" y="82076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452</xdr:row>
      <xdr:rowOff>114300</xdr:rowOff>
    </xdr:from>
    <xdr:to>
      <xdr:col>2</xdr:col>
      <xdr:colOff>123825</xdr:colOff>
      <xdr:row>452</xdr:row>
      <xdr:rowOff>114300</xdr:rowOff>
    </xdr:to>
    <xdr:sp macro="" textlink="">
      <xdr:nvSpPr>
        <xdr:cNvPr id="216" name="Line 8">
          <a:extLst>
            <a:ext uri="{FF2B5EF4-FFF2-40B4-BE49-F238E27FC236}">
              <a16:creationId xmlns:a16="http://schemas.microsoft.com/office/drawing/2014/main" id="{FFFC1314-3CE7-488B-AEE5-3951EE030BE4}"/>
            </a:ext>
          </a:extLst>
        </xdr:cNvPr>
        <xdr:cNvSpPr>
          <a:spLocks noChangeShapeType="1"/>
        </xdr:cNvSpPr>
      </xdr:nvSpPr>
      <xdr:spPr bwMode="auto">
        <a:xfrm flipH="1">
          <a:off x="1428750" y="79162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480</xdr:row>
      <xdr:rowOff>95250</xdr:rowOff>
    </xdr:from>
    <xdr:to>
      <xdr:col>2</xdr:col>
      <xdr:colOff>38100</xdr:colOff>
      <xdr:row>480</xdr:row>
      <xdr:rowOff>104775</xdr:rowOff>
    </xdr:to>
    <xdr:sp macro="" textlink="">
      <xdr:nvSpPr>
        <xdr:cNvPr id="217" name="Line 7">
          <a:extLst>
            <a:ext uri="{FF2B5EF4-FFF2-40B4-BE49-F238E27FC236}">
              <a16:creationId xmlns:a16="http://schemas.microsoft.com/office/drawing/2014/main" id="{92CC67D1-108F-4592-A941-81FCBE1EB2F5}"/>
            </a:ext>
          </a:extLst>
        </xdr:cNvPr>
        <xdr:cNvSpPr>
          <a:spLocks noChangeShapeType="1"/>
        </xdr:cNvSpPr>
      </xdr:nvSpPr>
      <xdr:spPr bwMode="auto">
        <a:xfrm flipH="1" flipV="1">
          <a:off x="1409700" y="83943825"/>
          <a:ext cx="190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481</xdr:row>
      <xdr:rowOff>114300</xdr:rowOff>
    </xdr:from>
    <xdr:to>
      <xdr:col>2</xdr:col>
      <xdr:colOff>0</xdr:colOff>
      <xdr:row>481</xdr:row>
      <xdr:rowOff>114300</xdr:rowOff>
    </xdr:to>
    <xdr:sp macro="" textlink="">
      <xdr:nvSpPr>
        <xdr:cNvPr id="218" name="Line 8">
          <a:extLst>
            <a:ext uri="{FF2B5EF4-FFF2-40B4-BE49-F238E27FC236}">
              <a16:creationId xmlns:a16="http://schemas.microsoft.com/office/drawing/2014/main" id="{3D744E9F-4597-4573-A369-57AC67E7222F}"/>
            </a:ext>
          </a:extLst>
        </xdr:cNvPr>
        <xdr:cNvSpPr>
          <a:spLocks noChangeShapeType="1"/>
        </xdr:cNvSpPr>
      </xdr:nvSpPr>
      <xdr:spPr bwMode="auto">
        <a:xfrm flipH="1">
          <a:off x="1409700" y="84134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559</xdr:row>
      <xdr:rowOff>114300</xdr:rowOff>
    </xdr:from>
    <xdr:to>
      <xdr:col>2</xdr:col>
      <xdr:colOff>57150</xdr:colOff>
      <xdr:row>559</xdr:row>
      <xdr:rowOff>114300</xdr:rowOff>
    </xdr:to>
    <xdr:sp macro="" textlink="">
      <xdr:nvSpPr>
        <xdr:cNvPr id="221" name="Line 8">
          <a:extLst>
            <a:ext uri="{FF2B5EF4-FFF2-40B4-BE49-F238E27FC236}">
              <a16:creationId xmlns:a16="http://schemas.microsoft.com/office/drawing/2014/main" id="{39CC65DB-946C-484D-ADE4-C3D8961075CC}"/>
            </a:ext>
          </a:extLst>
        </xdr:cNvPr>
        <xdr:cNvSpPr>
          <a:spLocks noChangeShapeType="1"/>
        </xdr:cNvSpPr>
      </xdr:nvSpPr>
      <xdr:spPr bwMode="auto">
        <a:xfrm flipH="1">
          <a:off x="1428750" y="97774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446</xdr:row>
      <xdr:rowOff>114300</xdr:rowOff>
    </xdr:from>
    <xdr:to>
      <xdr:col>2</xdr:col>
      <xdr:colOff>57150</xdr:colOff>
      <xdr:row>446</xdr:row>
      <xdr:rowOff>114300</xdr:rowOff>
    </xdr:to>
    <xdr:sp macro="" textlink="">
      <xdr:nvSpPr>
        <xdr:cNvPr id="222" name="Line 8">
          <a:extLst>
            <a:ext uri="{FF2B5EF4-FFF2-40B4-BE49-F238E27FC236}">
              <a16:creationId xmlns:a16="http://schemas.microsoft.com/office/drawing/2014/main" id="{91BF8160-6136-4D57-B987-5FE87DE06854}"/>
            </a:ext>
          </a:extLst>
        </xdr:cNvPr>
        <xdr:cNvSpPr>
          <a:spLocks noChangeShapeType="1"/>
        </xdr:cNvSpPr>
      </xdr:nvSpPr>
      <xdr:spPr bwMode="auto">
        <a:xfrm flipH="1">
          <a:off x="1428750" y="781335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453</xdr:row>
      <xdr:rowOff>114300</xdr:rowOff>
    </xdr:from>
    <xdr:to>
      <xdr:col>2</xdr:col>
      <xdr:colOff>76200</xdr:colOff>
      <xdr:row>453</xdr:row>
      <xdr:rowOff>114300</xdr:rowOff>
    </xdr:to>
    <xdr:sp macro="" textlink="">
      <xdr:nvSpPr>
        <xdr:cNvPr id="223" name="Line 8">
          <a:extLst>
            <a:ext uri="{FF2B5EF4-FFF2-40B4-BE49-F238E27FC236}">
              <a16:creationId xmlns:a16="http://schemas.microsoft.com/office/drawing/2014/main" id="{45ED441C-3A4A-4382-A27F-813C4E2ED06D}"/>
            </a:ext>
          </a:extLst>
        </xdr:cNvPr>
        <xdr:cNvSpPr>
          <a:spLocks noChangeShapeType="1"/>
        </xdr:cNvSpPr>
      </xdr:nvSpPr>
      <xdr:spPr bwMode="auto">
        <a:xfrm flipH="1">
          <a:off x="1428750" y="79333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481</xdr:row>
      <xdr:rowOff>95250</xdr:rowOff>
    </xdr:from>
    <xdr:to>
      <xdr:col>2</xdr:col>
      <xdr:colOff>38100</xdr:colOff>
      <xdr:row>481</xdr:row>
      <xdr:rowOff>104775</xdr:rowOff>
    </xdr:to>
    <xdr:sp macro="" textlink="">
      <xdr:nvSpPr>
        <xdr:cNvPr id="224" name="Line 7">
          <a:extLst>
            <a:ext uri="{FF2B5EF4-FFF2-40B4-BE49-F238E27FC236}">
              <a16:creationId xmlns:a16="http://schemas.microsoft.com/office/drawing/2014/main" id="{59B76451-9028-43CE-8A69-5BBBBF5E2EA4}"/>
            </a:ext>
          </a:extLst>
        </xdr:cNvPr>
        <xdr:cNvSpPr>
          <a:spLocks noChangeShapeType="1"/>
        </xdr:cNvSpPr>
      </xdr:nvSpPr>
      <xdr:spPr bwMode="auto">
        <a:xfrm flipH="1" flipV="1">
          <a:off x="1409700" y="84115275"/>
          <a:ext cx="190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482</xdr:row>
      <xdr:rowOff>114300</xdr:rowOff>
    </xdr:from>
    <xdr:to>
      <xdr:col>2</xdr:col>
      <xdr:colOff>0</xdr:colOff>
      <xdr:row>482</xdr:row>
      <xdr:rowOff>114300</xdr:rowOff>
    </xdr:to>
    <xdr:sp macro="" textlink="">
      <xdr:nvSpPr>
        <xdr:cNvPr id="225" name="Line 8">
          <a:extLst>
            <a:ext uri="{FF2B5EF4-FFF2-40B4-BE49-F238E27FC236}">
              <a16:creationId xmlns:a16="http://schemas.microsoft.com/office/drawing/2014/main" id="{CFFC9510-B4F8-4EAB-8A2E-AA50B1BB8016}"/>
            </a:ext>
          </a:extLst>
        </xdr:cNvPr>
        <xdr:cNvSpPr>
          <a:spLocks noChangeShapeType="1"/>
        </xdr:cNvSpPr>
      </xdr:nvSpPr>
      <xdr:spPr bwMode="auto">
        <a:xfrm flipH="1">
          <a:off x="1409700" y="84305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359</xdr:row>
      <xdr:rowOff>114300</xdr:rowOff>
    </xdr:from>
    <xdr:to>
      <xdr:col>2</xdr:col>
      <xdr:colOff>76200</xdr:colOff>
      <xdr:row>359</xdr:row>
      <xdr:rowOff>114300</xdr:rowOff>
    </xdr:to>
    <xdr:sp macro="" textlink="">
      <xdr:nvSpPr>
        <xdr:cNvPr id="228" name="Line 8">
          <a:extLst>
            <a:ext uri="{FF2B5EF4-FFF2-40B4-BE49-F238E27FC236}">
              <a16:creationId xmlns:a16="http://schemas.microsoft.com/office/drawing/2014/main" id="{FBFC79C2-A1BF-4C55-8AC2-2DB9D5E00828}"/>
            </a:ext>
          </a:extLst>
        </xdr:cNvPr>
        <xdr:cNvSpPr>
          <a:spLocks noChangeShapeType="1"/>
        </xdr:cNvSpPr>
      </xdr:nvSpPr>
      <xdr:spPr bwMode="auto">
        <a:xfrm flipH="1">
          <a:off x="1428750" y="63369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375</xdr:row>
      <xdr:rowOff>114300</xdr:rowOff>
    </xdr:from>
    <xdr:to>
      <xdr:col>2</xdr:col>
      <xdr:colOff>0</xdr:colOff>
      <xdr:row>375</xdr:row>
      <xdr:rowOff>114300</xdr:rowOff>
    </xdr:to>
    <xdr:sp macro="" textlink="">
      <xdr:nvSpPr>
        <xdr:cNvPr id="230" name="Line 8">
          <a:extLst>
            <a:ext uri="{FF2B5EF4-FFF2-40B4-BE49-F238E27FC236}">
              <a16:creationId xmlns:a16="http://schemas.microsoft.com/office/drawing/2014/main" id="{91E1C316-D45C-4D1F-9B3B-42D135341C95}"/>
            </a:ext>
          </a:extLst>
        </xdr:cNvPr>
        <xdr:cNvSpPr>
          <a:spLocks noChangeShapeType="1"/>
        </xdr:cNvSpPr>
      </xdr:nvSpPr>
      <xdr:spPr bwMode="auto">
        <a:xfrm flipH="1">
          <a:off x="1409700" y="66198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404</xdr:row>
      <xdr:rowOff>114300</xdr:rowOff>
    </xdr:from>
    <xdr:to>
      <xdr:col>2</xdr:col>
      <xdr:colOff>76200</xdr:colOff>
      <xdr:row>404</xdr:row>
      <xdr:rowOff>114300</xdr:rowOff>
    </xdr:to>
    <xdr:sp macro="" textlink="">
      <xdr:nvSpPr>
        <xdr:cNvPr id="233" name="Line 8">
          <a:extLst>
            <a:ext uri="{FF2B5EF4-FFF2-40B4-BE49-F238E27FC236}">
              <a16:creationId xmlns:a16="http://schemas.microsoft.com/office/drawing/2014/main" id="{28B8E303-5627-4086-A1DF-EB1A9140A6ED}"/>
            </a:ext>
          </a:extLst>
        </xdr:cNvPr>
        <xdr:cNvSpPr>
          <a:spLocks noChangeShapeType="1"/>
        </xdr:cNvSpPr>
      </xdr:nvSpPr>
      <xdr:spPr bwMode="auto">
        <a:xfrm flipH="1">
          <a:off x="1428750" y="70932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338</xdr:row>
      <xdr:rowOff>114300</xdr:rowOff>
    </xdr:from>
    <xdr:to>
      <xdr:col>2</xdr:col>
      <xdr:colOff>76200</xdr:colOff>
      <xdr:row>338</xdr:row>
      <xdr:rowOff>114300</xdr:rowOff>
    </xdr:to>
    <xdr:sp macro="" textlink="">
      <xdr:nvSpPr>
        <xdr:cNvPr id="234" name="Line 8">
          <a:extLst>
            <a:ext uri="{FF2B5EF4-FFF2-40B4-BE49-F238E27FC236}">
              <a16:creationId xmlns:a16="http://schemas.microsoft.com/office/drawing/2014/main" id="{DB1249A2-DFA0-45C3-9528-997E3D57793B}"/>
            </a:ext>
          </a:extLst>
        </xdr:cNvPr>
        <xdr:cNvSpPr>
          <a:spLocks noChangeShapeType="1"/>
        </xdr:cNvSpPr>
      </xdr:nvSpPr>
      <xdr:spPr bwMode="auto">
        <a:xfrm flipH="1">
          <a:off x="1428750" y="59864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404</xdr:row>
      <xdr:rowOff>114300</xdr:rowOff>
    </xdr:from>
    <xdr:to>
      <xdr:col>2</xdr:col>
      <xdr:colOff>76200</xdr:colOff>
      <xdr:row>404</xdr:row>
      <xdr:rowOff>114300</xdr:rowOff>
    </xdr:to>
    <xdr:sp macro="" textlink="">
      <xdr:nvSpPr>
        <xdr:cNvPr id="235" name="Line 8">
          <a:extLst>
            <a:ext uri="{FF2B5EF4-FFF2-40B4-BE49-F238E27FC236}">
              <a16:creationId xmlns:a16="http://schemas.microsoft.com/office/drawing/2014/main" id="{A2465C28-3065-40D0-8DE8-743A479E7C60}"/>
            </a:ext>
          </a:extLst>
        </xdr:cNvPr>
        <xdr:cNvSpPr>
          <a:spLocks noChangeShapeType="1"/>
        </xdr:cNvSpPr>
      </xdr:nvSpPr>
      <xdr:spPr bwMode="auto">
        <a:xfrm flipH="1">
          <a:off x="1428750" y="70932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338</xdr:row>
      <xdr:rowOff>114300</xdr:rowOff>
    </xdr:from>
    <xdr:to>
      <xdr:col>2</xdr:col>
      <xdr:colOff>76200</xdr:colOff>
      <xdr:row>338</xdr:row>
      <xdr:rowOff>114300</xdr:rowOff>
    </xdr:to>
    <xdr:sp macro="" textlink="">
      <xdr:nvSpPr>
        <xdr:cNvPr id="236" name="Line 8">
          <a:extLst>
            <a:ext uri="{FF2B5EF4-FFF2-40B4-BE49-F238E27FC236}">
              <a16:creationId xmlns:a16="http://schemas.microsoft.com/office/drawing/2014/main" id="{E2715F16-E2E9-455F-B2BE-E147303A3356}"/>
            </a:ext>
          </a:extLst>
        </xdr:cNvPr>
        <xdr:cNvSpPr>
          <a:spLocks noChangeShapeType="1"/>
        </xdr:cNvSpPr>
      </xdr:nvSpPr>
      <xdr:spPr bwMode="auto">
        <a:xfrm flipH="1">
          <a:off x="1428750" y="59864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330</xdr:row>
      <xdr:rowOff>114300</xdr:rowOff>
    </xdr:from>
    <xdr:to>
      <xdr:col>2</xdr:col>
      <xdr:colOff>76200</xdr:colOff>
      <xdr:row>330</xdr:row>
      <xdr:rowOff>114300</xdr:rowOff>
    </xdr:to>
    <xdr:sp macro="" textlink="">
      <xdr:nvSpPr>
        <xdr:cNvPr id="237" name="Line 8">
          <a:extLst>
            <a:ext uri="{FF2B5EF4-FFF2-40B4-BE49-F238E27FC236}">
              <a16:creationId xmlns:a16="http://schemas.microsoft.com/office/drawing/2014/main" id="{3EF6CC6D-742B-4341-9290-B3233DB1DAB9}"/>
            </a:ext>
          </a:extLst>
        </xdr:cNvPr>
        <xdr:cNvSpPr>
          <a:spLocks noChangeShapeType="1"/>
        </xdr:cNvSpPr>
      </xdr:nvSpPr>
      <xdr:spPr bwMode="auto">
        <a:xfrm flipH="1">
          <a:off x="1428750" y="58416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114300</xdr:rowOff>
    </xdr:from>
    <xdr:to>
      <xdr:col>2</xdr:col>
      <xdr:colOff>0</xdr:colOff>
      <xdr:row>361</xdr:row>
      <xdr:rowOff>114300</xdr:rowOff>
    </xdr:to>
    <xdr:sp macro="" textlink="">
      <xdr:nvSpPr>
        <xdr:cNvPr id="239" name="Line 8">
          <a:extLst>
            <a:ext uri="{FF2B5EF4-FFF2-40B4-BE49-F238E27FC236}">
              <a16:creationId xmlns:a16="http://schemas.microsoft.com/office/drawing/2014/main" id="{693B8AD4-0355-4F34-BD52-FF14A6AF4BD7}"/>
            </a:ext>
          </a:extLst>
        </xdr:cNvPr>
        <xdr:cNvSpPr>
          <a:spLocks noChangeShapeType="1"/>
        </xdr:cNvSpPr>
      </xdr:nvSpPr>
      <xdr:spPr bwMode="auto">
        <a:xfrm flipH="1">
          <a:off x="1409700" y="63731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359</xdr:row>
      <xdr:rowOff>114300</xdr:rowOff>
    </xdr:from>
    <xdr:to>
      <xdr:col>2</xdr:col>
      <xdr:colOff>76200</xdr:colOff>
      <xdr:row>359</xdr:row>
      <xdr:rowOff>114300</xdr:rowOff>
    </xdr:to>
    <xdr:sp macro="" textlink="">
      <xdr:nvSpPr>
        <xdr:cNvPr id="240" name="Line 8">
          <a:extLst>
            <a:ext uri="{FF2B5EF4-FFF2-40B4-BE49-F238E27FC236}">
              <a16:creationId xmlns:a16="http://schemas.microsoft.com/office/drawing/2014/main" id="{120067C3-7482-4339-99D8-9FCAB09DC5CB}"/>
            </a:ext>
          </a:extLst>
        </xdr:cNvPr>
        <xdr:cNvSpPr>
          <a:spLocks noChangeShapeType="1"/>
        </xdr:cNvSpPr>
      </xdr:nvSpPr>
      <xdr:spPr bwMode="auto">
        <a:xfrm flipH="1">
          <a:off x="1428750" y="63369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375</xdr:row>
      <xdr:rowOff>114300</xdr:rowOff>
    </xdr:from>
    <xdr:to>
      <xdr:col>2</xdr:col>
      <xdr:colOff>0</xdr:colOff>
      <xdr:row>375</xdr:row>
      <xdr:rowOff>114300</xdr:rowOff>
    </xdr:to>
    <xdr:sp macro="" textlink="">
      <xdr:nvSpPr>
        <xdr:cNvPr id="242" name="Line 8">
          <a:extLst>
            <a:ext uri="{FF2B5EF4-FFF2-40B4-BE49-F238E27FC236}">
              <a16:creationId xmlns:a16="http://schemas.microsoft.com/office/drawing/2014/main" id="{8A875A45-5471-4FAD-B263-328F479F96F0}"/>
            </a:ext>
          </a:extLst>
        </xdr:cNvPr>
        <xdr:cNvSpPr>
          <a:spLocks noChangeShapeType="1"/>
        </xdr:cNvSpPr>
      </xdr:nvSpPr>
      <xdr:spPr bwMode="auto">
        <a:xfrm flipH="1">
          <a:off x="1409700" y="66198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359</xdr:row>
      <xdr:rowOff>114300</xdr:rowOff>
    </xdr:from>
    <xdr:to>
      <xdr:col>2</xdr:col>
      <xdr:colOff>76200</xdr:colOff>
      <xdr:row>359</xdr:row>
      <xdr:rowOff>114300</xdr:rowOff>
    </xdr:to>
    <xdr:sp macro="" textlink="">
      <xdr:nvSpPr>
        <xdr:cNvPr id="244" name="Line 8">
          <a:extLst>
            <a:ext uri="{FF2B5EF4-FFF2-40B4-BE49-F238E27FC236}">
              <a16:creationId xmlns:a16="http://schemas.microsoft.com/office/drawing/2014/main" id="{4160C4C3-44CA-45C2-8537-67191916F7CB}"/>
            </a:ext>
          </a:extLst>
        </xdr:cNvPr>
        <xdr:cNvSpPr>
          <a:spLocks noChangeShapeType="1"/>
        </xdr:cNvSpPr>
      </xdr:nvSpPr>
      <xdr:spPr bwMode="auto">
        <a:xfrm flipH="1">
          <a:off x="1428750" y="63369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375</xdr:row>
      <xdr:rowOff>114300</xdr:rowOff>
    </xdr:from>
    <xdr:to>
      <xdr:col>2</xdr:col>
      <xdr:colOff>0</xdr:colOff>
      <xdr:row>375</xdr:row>
      <xdr:rowOff>114300</xdr:rowOff>
    </xdr:to>
    <xdr:sp macro="" textlink="">
      <xdr:nvSpPr>
        <xdr:cNvPr id="246" name="Line 8">
          <a:extLst>
            <a:ext uri="{FF2B5EF4-FFF2-40B4-BE49-F238E27FC236}">
              <a16:creationId xmlns:a16="http://schemas.microsoft.com/office/drawing/2014/main" id="{8034D709-A3A3-48BF-AED5-E4B5A48EC3C3}"/>
            </a:ext>
          </a:extLst>
        </xdr:cNvPr>
        <xdr:cNvSpPr>
          <a:spLocks noChangeShapeType="1"/>
        </xdr:cNvSpPr>
      </xdr:nvSpPr>
      <xdr:spPr bwMode="auto">
        <a:xfrm flipH="1">
          <a:off x="1409700" y="66198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404</xdr:row>
      <xdr:rowOff>114300</xdr:rowOff>
    </xdr:from>
    <xdr:to>
      <xdr:col>2</xdr:col>
      <xdr:colOff>76200</xdr:colOff>
      <xdr:row>404</xdr:row>
      <xdr:rowOff>114300</xdr:rowOff>
    </xdr:to>
    <xdr:sp macro="" textlink="">
      <xdr:nvSpPr>
        <xdr:cNvPr id="249" name="Line 8">
          <a:extLst>
            <a:ext uri="{FF2B5EF4-FFF2-40B4-BE49-F238E27FC236}">
              <a16:creationId xmlns:a16="http://schemas.microsoft.com/office/drawing/2014/main" id="{9B7FA73A-C9F7-48BA-86E7-3ED6DD7DA84F}"/>
            </a:ext>
          </a:extLst>
        </xdr:cNvPr>
        <xdr:cNvSpPr>
          <a:spLocks noChangeShapeType="1"/>
        </xdr:cNvSpPr>
      </xdr:nvSpPr>
      <xdr:spPr bwMode="auto">
        <a:xfrm flipH="1">
          <a:off x="1428750" y="70932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338</xdr:row>
      <xdr:rowOff>114300</xdr:rowOff>
    </xdr:from>
    <xdr:to>
      <xdr:col>2</xdr:col>
      <xdr:colOff>76200</xdr:colOff>
      <xdr:row>338</xdr:row>
      <xdr:rowOff>114300</xdr:rowOff>
    </xdr:to>
    <xdr:sp macro="" textlink="">
      <xdr:nvSpPr>
        <xdr:cNvPr id="250" name="Line 8">
          <a:extLst>
            <a:ext uri="{FF2B5EF4-FFF2-40B4-BE49-F238E27FC236}">
              <a16:creationId xmlns:a16="http://schemas.microsoft.com/office/drawing/2014/main" id="{9AF66F9A-9DFA-418C-BE11-955E6F0E4C12}"/>
            </a:ext>
          </a:extLst>
        </xdr:cNvPr>
        <xdr:cNvSpPr>
          <a:spLocks noChangeShapeType="1"/>
        </xdr:cNvSpPr>
      </xdr:nvSpPr>
      <xdr:spPr bwMode="auto">
        <a:xfrm flipH="1">
          <a:off x="1428750" y="59864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404</xdr:row>
      <xdr:rowOff>114300</xdr:rowOff>
    </xdr:from>
    <xdr:to>
      <xdr:col>2</xdr:col>
      <xdr:colOff>76200</xdr:colOff>
      <xdr:row>404</xdr:row>
      <xdr:rowOff>114300</xdr:rowOff>
    </xdr:to>
    <xdr:sp macro="" textlink="">
      <xdr:nvSpPr>
        <xdr:cNvPr id="251" name="Line 8">
          <a:extLst>
            <a:ext uri="{FF2B5EF4-FFF2-40B4-BE49-F238E27FC236}">
              <a16:creationId xmlns:a16="http://schemas.microsoft.com/office/drawing/2014/main" id="{316E8336-024C-4E20-8BB4-28DBFA2C9842}"/>
            </a:ext>
          </a:extLst>
        </xdr:cNvPr>
        <xdr:cNvSpPr>
          <a:spLocks noChangeShapeType="1"/>
        </xdr:cNvSpPr>
      </xdr:nvSpPr>
      <xdr:spPr bwMode="auto">
        <a:xfrm flipH="1">
          <a:off x="1428750" y="70932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338</xdr:row>
      <xdr:rowOff>114300</xdr:rowOff>
    </xdr:from>
    <xdr:to>
      <xdr:col>2</xdr:col>
      <xdr:colOff>76200</xdr:colOff>
      <xdr:row>338</xdr:row>
      <xdr:rowOff>114300</xdr:rowOff>
    </xdr:to>
    <xdr:sp macro="" textlink="">
      <xdr:nvSpPr>
        <xdr:cNvPr id="252" name="Line 8">
          <a:extLst>
            <a:ext uri="{FF2B5EF4-FFF2-40B4-BE49-F238E27FC236}">
              <a16:creationId xmlns:a16="http://schemas.microsoft.com/office/drawing/2014/main" id="{A415931A-AAA0-4D19-9137-F19B27649359}"/>
            </a:ext>
          </a:extLst>
        </xdr:cNvPr>
        <xdr:cNvSpPr>
          <a:spLocks noChangeShapeType="1"/>
        </xdr:cNvSpPr>
      </xdr:nvSpPr>
      <xdr:spPr bwMode="auto">
        <a:xfrm flipH="1">
          <a:off x="1428750" y="59864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330</xdr:row>
      <xdr:rowOff>114300</xdr:rowOff>
    </xdr:from>
    <xdr:to>
      <xdr:col>2</xdr:col>
      <xdr:colOff>76200</xdr:colOff>
      <xdr:row>330</xdr:row>
      <xdr:rowOff>114300</xdr:rowOff>
    </xdr:to>
    <xdr:sp macro="" textlink="">
      <xdr:nvSpPr>
        <xdr:cNvPr id="253" name="Line 8">
          <a:extLst>
            <a:ext uri="{FF2B5EF4-FFF2-40B4-BE49-F238E27FC236}">
              <a16:creationId xmlns:a16="http://schemas.microsoft.com/office/drawing/2014/main" id="{044DF5A3-8ADA-4123-9DF6-963DBE5B12E2}"/>
            </a:ext>
          </a:extLst>
        </xdr:cNvPr>
        <xdr:cNvSpPr>
          <a:spLocks noChangeShapeType="1"/>
        </xdr:cNvSpPr>
      </xdr:nvSpPr>
      <xdr:spPr bwMode="auto">
        <a:xfrm flipH="1">
          <a:off x="1428750" y="58416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114300</xdr:rowOff>
    </xdr:from>
    <xdr:to>
      <xdr:col>2</xdr:col>
      <xdr:colOff>0</xdr:colOff>
      <xdr:row>361</xdr:row>
      <xdr:rowOff>114300</xdr:rowOff>
    </xdr:to>
    <xdr:sp macro="" textlink="">
      <xdr:nvSpPr>
        <xdr:cNvPr id="255" name="Line 8">
          <a:extLst>
            <a:ext uri="{FF2B5EF4-FFF2-40B4-BE49-F238E27FC236}">
              <a16:creationId xmlns:a16="http://schemas.microsoft.com/office/drawing/2014/main" id="{744ACD93-D73D-4C64-89E8-F4C075B3A465}"/>
            </a:ext>
          </a:extLst>
        </xdr:cNvPr>
        <xdr:cNvSpPr>
          <a:spLocks noChangeShapeType="1"/>
        </xdr:cNvSpPr>
      </xdr:nvSpPr>
      <xdr:spPr bwMode="auto">
        <a:xfrm flipH="1">
          <a:off x="1409700" y="63731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359</xdr:row>
      <xdr:rowOff>114300</xdr:rowOff>
    </xdr:from>
    <xdr:to>
      <xdr:col>2</xdr:col>
      <xdr:colOff>76200</xdr:colOff>
      <xdr:row>359</xdr:row>
      <xdr:rowOff>114300</xdr:rowOff>
    </xdr:to>
    <xdr:sp macro="" textlink="">
      <xdr:nvSpPr>
        <xdr:cNvPr id="256" name="Line 8">
          <a:extLst>
            <a:ext uri="{FF2B5EF4-FFF2-40B4-BE49-F238E27FC236}">
              <a16:creationId xmlns:a16="http://schemas.microsoft.com/office/drawing/2014/main" id="{234EA27F-D9D9-4D9F-A68A-06748963090E}"/>
            </a:ext>
          </a:extLst>
        </xdr:cNvPr>
        <xdr:cNvSpPr>
          <a:spLocks noChangeShapeType="1"/>
        </xdr:cNvSpPr>
      </xdr:nvSpPr>
      <xdr:spPr bwMode="auto">
        <a:xfrm flipH="1">
          <a:off x="1428750" y="63369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375</xdr:row>
      <xdr:rowOff>114300</xdr:rowOff>
    </xdr:from>
    <xdr:to>
      <xdr:col>2</xdr:col>
      <xdr:colOff>0</xdr:colOff>
      <xdr:row>375</xdr:row>
      <xdr:rowOff>114300</xdr:rowOff>
    </xdr:to>
    <xdr:sp macro="" textlink="">
      <xdr:nvSpPr>
        <xdr:cNvPr id="258" name="Line 8">
          <a:extLst>
            <a:ext uri="{FF2B5EF4-FFF2-40B4-BE49-F238E27FC236}">
              <a16:creationId xmlns:a16="http://schemas.microsoft.com/office/drawing/2014/main" id="{A3109918-E376-480E-B4BB-3CF2E6932912}"/>
            </a:ext>
          </a:extLst>
        </xdr:cNvPr>
        <xdr:cNvSpPr>
          <a:spLocks noChangeShapeType="1"/>
        </xdr:cNvSpPr>
      </xdr:nvSpPr>
      <xdr:spPr bwMode="auto">
        <a:xfrm flipH="1">
          <a:off x="1409700" y="66198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359</xdr:row>
      <xdr:rowOff>114300</xdr:rowOff>
    </xdr:from>
    <xdr:to>
      <xdr:col>2</xdr:col>
      <xdr:colOff>76200</xdr:colOff>
      <xdr:row>359</xdr:row>
      <xdr:rowOff>114300</xdr:rowOff>
    </xdr:to>
    <xdr:sp macro="" textlink="">
      <xdr:nvSpPr>
        <xdr:cNvPr id="260" name="Line 8">
          <a:extLst>
            <a:ext uri="{FF2B5EF4-FFF2-40B4-BE49-F238E27FC236}">
              <a16:creationId xmlns:a16="http://schemas.microsoft.com/office/drawing/2014/main" id="{7E249838-1DFB-49B0-9014-9BFA67805D87}"/>
            </a:ext>
          </a:extLst>
        </xdr:cNvPr>
        <xdr:cNvSpPr>
          <a:spLocks noChangeShapeType="1"/>
        </xdr:cNvSpPr>
      </xdr:nvSpPr>
      <xdr:spPr bwMode="auto">
        <a:xfrm flipH="1">
          <a:off x="1428750" y="63369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375</xdr:row>
      <xdr:rowOff>114300</xdr:rowOff>
    </xdr:from>
    <xdr:to>
      <xdr:col>2</xdr:col>
      <xdr:colOff>0</xdr:colOff>
      <xdr:row>375</xdr:row>
      <xdr:rowOff>114300</xdr:rowOff>
    </xdr:to>
    <xdr:sp macro="" textlink="">
      <xdr:nvSpPr>
        <xdr:cNvPr id="262" name="Line 8">
          <a:extLst>
            <a:ext uri="{FF2B5EF4-FFF2-40B4-BE49-F238E27FC236}">
              <a16:creationId xmlns:a16="http://schemas.microsoft.com/office/drawing/2014/main" id="{E5C708D0-FDC2-4A14-88E7-581B04A2815B}"/>
            </a:ext>
          </a:extLst>
        </xdr:cNvPr>
        <xdr:cNvSpPr>
          <a:spLocks noChangeShapeType="1"/>
        </xdr:cNvSpPr>
      </xdr:nvSpPr>
      <xdr:spPr bwMode="auto">
        <a:xfrm flipH="1">
          <a:off x="1409700" y="66198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404</xdr:row>
      <xdr:rowOff>114300</xdr:rowOff>
    </xdr:from>
    <xdr:to>
      <xdr:col>2</xdr:col>
      <xdr:colOff>76200</xdr:colOff>
      <xdr:row>404</xdr:row>
      <xdr:rowOff>114300</xdr:rowOff>
    </xdr:to>
    <xdr:sp macro="" textlink="">
      <xdr:nvSpPr>
        <xdr:cNvPr id="265" name="Line 8">
          <a:extLst>
            <a:ext uri="{FF2B5EF4-FFF2-40B4-BE49-F238E27FC236}">
              <a16:creationId xmlns:a16="http://schemas.microsoft.com/office/drawing/2014/main" id="{48C7C436-8457-473A-BF08-9E6577D89E28}"/>
            </a:ext>
          </a:extLst>
        </xdr:cNvPr>
        <xdr:cNvSpPr>
          <a:spLocks noChangeShapeType="1"/>
        </xdr:cNvSpPr>
      </xdr:nvSpPr>
      <xdr:spPr bwMode="auto">
        <a:xfrm flipH="1">
          <a:off x="1428750" y="70932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338</xdr:row>
      <xdr:rowOff>114300</xdr:rowOff>
    </xdr:from>
    <xdr:to>
      <xdr:col>2</xdr:col>
      <xdr:colOff>76200</xdr:colOff>
      <xdr:row>338</xdr:row>
      <xdr:rowOff>114300</xdr:rowOff>
    </xdr:to>
    <xdr:sp macro="" textlink="">
      <xdr:nvSpPr>
        <xdr:cNvPr id="266" name="Line 8">
          <a:extLst>
            <a:ext uri="{FF2B5EF4-FFF2-40B4-BE49-F238E27FC236}">
              <a16:creationId xmlns:a16="http://schemas.microsoft.com/office/drawing/2014/main" id="{85B5E0A0-490B-4098-BB05-8DAFDB17F5A8}"/>
            </a:ext>
          </a:extLst>
        </xdr:cNvPr>
        <xdr:cNvSpPr>
          <a:spLocks noChangeShapeType="1"/>
        </xdr:cNvSpPr>
      </xdr:nvSpPr>
      <xdr:spPr bwMode="auto">
        <a:xfrm flipH="1">
          <a:off x="1428750" y="59864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404</xdr:row>
      <xdr:rowOff>114300</xdr:rowOff>
    </xdr:from>
    <xdr:to>
      <xdr:col>2</xdr:col>
      <xdr:colOff>76200</xdr:colOff>
      <xdr:row>404</xdr:row>
      <xdr:rowOff>114300</xdr:rowOff>
    </xdr:to>
    <xdr:sp macro="" textlink="">
      <xdr:nvSpPr>
        <xdr:cNvPr id="267" name="Line 8">
          <a:extLst>
            <a:ext uri="{FF2B5EF4-FFF2-40B4-BE49-F238E27FC236}">
              <a16:creationId xmlns:a16="http://schemas.microsoft.com/office/drawing/2014/main" id="{8E95E72A-7BF4-46EE-A183-E333015D4046}"/>
            </a:ext>
          </a:extLst>
        </xdr:cNvPr>
        <xdr:cNvSpPr>
          <a:spLocks noChangeShapeType="1"/>
        </xdr:cNvSpPr>
      </xdr:nvSpPr>
      <xdr:spPr bwMode="auto">
        <a:xfrm flipH="1">
          <a:off x="1428750" y="70932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338</xdr:row>
      <xdr:rowOff>114300</xdr:rowOff>
    </xdr:from>
    <xdr:to>
      <xdr:col>2</xdr:col>
      <xdr:colOff>76200</xdr:colOff>
      <xdr:row>338</xdr:row>
      <xdr:rowOff>114300</xdr:rowOff>
    </xdr:to>
    <xdr:sp macro="" textlink="">
      <xdr:nvSpPr>
        <xdr:cNvPr id="268" name="Line 8">
          <a:extLst>
            <a:ext uri="{FF2B5EF4-FFF2-40B4-BE49-F238E27FC236}">
              <a16:creationId xmlns:a16="http://schemas.microsoft.com/office/drawing/2014/main" id="{0EC13C8F-7C48-4E9B-8D7E-863B34B1E89F}"/>
            </a:ext>
          </a:extLst>
        </xdr:cNvPr>
        <xdr:cNvSpPr>
          <a:spLocks noChangeShapeType="1"/>
        </xdr:cNvSpPr>
      </xdr:nvSpPr>
      <xdr:spPr bwMode="auto">
        <a:xfrm flipH="1">
          <a:off x="1428750" y="59864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330</xdr:row>
      <xdr:rowOff>114300</xdr:rowOff>
    </xdr:from>
    <xdr:to>
      <xdr:col>2</xdr:col>
      <xdr:colOff>76200</xdr:colOff>
      <xdr:row>330</xdr:row>
      <xdr:rowOff>114300</xdr:rowOff>
    </xdr:to>
    <xdr:sp macro="" textlink="">
      <xdr:nvSpPr>
        <xdr:cNvPr id="269" name="Line 8">
          <a:extLst>
            <a:ext uri="{FF2B5EF4-FFF2-40B4-BE49-F238E27FC236}">
              <a16:creationId xmlns:a16="http://schemas.microsoft.com/office/drawing/2014/main" id="{7B1677C8-E456-4255-88D0-A6FDDA54BE24}"/>
            </a:ext>
          </a:extLst>
        </xdr:cNvPr>
        <xdr:cNvSpPr>
          <a:spLocks noChangeShapeType="1"/>
        </xdr:cNvSpPr>
      </xdr:nvSpPr>
      <xdr:spPr bwMode="auto">
        <a:xfrm flipH="1">
          <a:off x="1428750" y="58416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114300</xdr:rowOff>
    </xdr:from>
    <xdr:to>
      <xdr:col>2</xdr:col>
      <xdr:colOff>0</xdr:colOff>
      <xdr:row>361</xdr:row>
      <xdr:rowOff>114300</xdr:rowOff>
    </xdr:to>
    <xdr:sp macro="" textlink="">
      <xdr:nvSpPr>
        <xdr:cNvPr id="271" name="Line 8">
          <a:extLst>
            <a:ext uri="{FF2B5EF4-FFF2-40B4-BE49-F238E27FC236}">
              <a16:creationId xmlns:a16="http://schemas.microsoft.com/office/drawing/2014/main" id="{897B7AD6-446A-408A-B0C3-65BF393C93C6}"/>
            </a:ext>
          </a:extLst>
        </xdr:cNvPr>
        <xdr:cNvSpPr>
          <a:spLocks noChangeShapeType="1"/>
        </xdr:cNvSpPr>
      </xdr:nvSpPr>
      <xdr:spPr bwMode="auto">
        <a:xfrm flipH="1">
          <a:off x="1409700" y="63731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359</xdr:row>
      <xdr:rowOff>114300</xdr:rowOff>
    </xdr:from>
    <xdr:to>
      <xdr:col>2</xdr:col>
      <xdr:colOff>76200</xdr:colOff>
      <xdr:row>359</xdr:row>
      <xdr:rowOff>114300</xdr:rowOff>
    </xdr:to>
    <xdr:sp macro="" textlink="">
      <xdr:nvSpPr>
        <xdr:cNvPr id="272" name="Line 8">
          <a:extLst>
            <a:ext uri="{FF2B5EF4-FFF2-40B4-BE49-F238E27FC236}">
              <a16:creationId xmlns:a16="http://schemas.microsoft.com/office/drawing/2014/main" id="{DD9A65F1-F188-4D46-96C1-31885193E756}"/>
            </a:ext>
          </a:extLst>
        </xdr:cNvPr>
        <xdr:cNvSpPr>
          <a:spLocks noChangeShapeType="1"/>
        </xdr:cNvSpPr>
      </xdr:nvSpPr>
      <xdr:spPr bwMode="auto">
        <a:xfrm flipH="1">
          <a:off x="1428750" y="63369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375</xdr:row>
      <xdr:rowOff>114300</xdr:rowOff>
    </xdr:from>
    <xdr:to>
      <xdr:col>2</xdr:col>
      <xdr:colOff>0</xdr:colOff>
      <xdr:row>375</xdr:row>
      <xdr:rowOff>114300</xdr:rowOff>
    </xdr:to>
    <xdr:sp macro="" textlink="">
      <xdr:nvSpPr>
        <xdr:cNvPr id="274" name="Line 8">
          <a:extLst>
            <a:ext uri="{FF2B5EF4-FFF2-40B4-BE49-F238E27FC236}">
              <a16:creationId xmlns:a16="http://schemas.microsoft.com/office/drawing/2014/main" id="{6B5B3581-702C-4D6F-8003-A9743C980002}"/>
            </a:ext>
          </a:extLst>
        </xdr:cNvPr>
        <xdr:cNvSpPr>
          <a:spLocks noChangeShapeType="1"/>
        </xdr:cNvSpPr>
      </xdr:nvSpPr>
      <xdr:spPr bwMode="auto">
        <a:xfrm flipH="1">
          <a:off x="1409700" y="66198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411</xdr:row>
      <xdr:rowOff>114300</xdr:rowOff>
    </xdr:from>
    <xdr:to>
      <xdr:col>2</xdr:col>
      <xdr:colOff>19050</xdr:colOff>
      <xdr:row>411</xdr:row>
      <xdr:rowOff>114300</xdr:rowOff>
    </xdr:to>
    <xdr:sp macro="" textlink="">
      <xdr:nvSpPr>
        <xdr:cNvPr id="276" name="Line 8">
          <a:extLst>
            <a:ext uri="{FF2B5EF4-FFF2-40B4-BE49-F238E27FC236}">
              <a16:creationId xmlns:a16="http://schemas.microsoft.com/office/drawing/2014/main" id="{7E80C001-7147-49EE-8BF6-550B07F387D3}"/>
            </a:ext>
          </a:extLst>
        </xdr:cNvPr>
        <xdr:cNvSpPr>
          <a:spLocks noChangeShapeType="1"/>
        </xdr:cNvSpPr>
      </xdr:nvSpPr>
      <xdr:spPr bwMode="auto">
        <a:xfrm flipH="1">
          <a:off x="1343025" y="72132825"/>
          <a:ext cx="85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439</xdr:row>
      <xdr:rowOff>95250</xdr:rowOff>
    </xdr:from>
    <xdr:to>
      <xdr:col>2</xdr:col>
      <xdr:colOff>9525</xdr:colOff>
      <xdr:row>439</xdr:row>
      <xdr:rowOff>104775</xdr:rowOff>
    </xdr:to>
    <xdr:sp macro="" textlink="">
      <xdr:nvSpPr>
        <xdr:cNvPr id="277" name="Line 7">
          <a:extLst>
            <a:ext uri="{FF2B5EF4-FFF2-40B4-BE49-F238E27FC236}">
              <a16:creationId xmlns:a16="http://schemas.microsoft.com/office/drawing/2014/main" id="{A56C3A3C-4243-4982-987E-5117D95863DF}"/>
            </a:ext>
          </a:extLst>
        </xdr:cNvPr>
        <xdr:cNvSpPr>
          <a:spLocks noChangeShapeType="1"/>
        </xdr:cNvSpPr>
      </xdr:nvSpPr>
      <xdr:spPr bwMode="auto">
        <a:xfrm flipH="1" flipV="1">
          <a:off x="1409700" y="76914375"/>
          <a:ext cx="9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440</xdr:row>
      <xdr:rowOff>114300</xdr:rowOff>
    </xdr:from>
    <xdr:to>
      <xdr:col>2</xdr:col>
      <xdr:colOff>0</xdr:colOff>
      <xdr:row>440</xdr:row>
      <xdr:rowOff>114300</xdr:rowOff>
    </xdr:to>
    <xdr:sp macro="" textlink="">
      <xdr:nvSpPr>
        <xdr:cNvPr id="278" name="Line 8">
          <a:extLst>
            <a:ext uri="{FF2B5EF4-FFF2-40B4-BE49-F238E27FC236}">
              <a16:creationId xmlns:a16="http://schemas.microsoft.com/office/drawing/2014/main" id="{646E9C73-84E0-41C4-8B65-7A3429F80408}"/>
            </a:ext>
          </a:extLst>
        </xdr:cNvPr>
        <xdr:cNvSpPr>
          <a:spLocks noChangeShapeType="1"/>
        </xdr:cNvSpPr>
      </xdr:nvSpPr>
      <xdr:spPr bwMode="auto">
        <a:xfrm flipH="1">
          <a:off x="1409700" y="77104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411</xdr:row>
      <xdr:rowOff>114300</xdr:rowOff>
    </xdr:from>
    <xdr:to>
      <xdr:col>2</xdr:col>
      <xdr:colOff>19050</xdr:colOff>
      <xdr:row>411</xdr:row>
      <xdr:rowOff>114300</xdr:rowOff>
    </xdr:to>
    <xdr:sp macro="" textlink="">
      <xdr:nvSpPr>
        <xdr:cNvPr id="279" name="Line 8">
          <a:extLst>
            <a:ext uri="{FF2B5EF4-FFF2-40B4-BE49-F238E27FC236}">
              <a16:creationId xmlns:a16="http://schemas.microsoft.com/office/drawing/2014/main" id="{C290C404-FB7C-46C2-A597-8A922CF9EDD2}"/>
            </a:ext>
          </a:extLst>
        </xdr:cNvPr>
        <xdr:cNvSpPr>
          <a:spLocks noChangeShapeType="1"/>
        </xdr:cNvSpPr>
      </xdr:nvSpPr>
      <xdr:spPr bwMode="auto">
        <a:xfrm flipH="1">
          <a:off x="1343025" y="72132825"/>
          <a:ext cx="85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439</xdr:row>
      <xdr:rowOff>95250</xdr:rowOff>
    </xdr:from>
    <xdr:to>
      <xdr:col>2</xdr:col>
      <xdr:colOff>9525</xdr:colOff>
      <xdr:row>439</xdr:row>
      <xdr:rowOff>104775</xdr:rowOff>
    </xdr:to>
    <xdr:sp macro="" textlink="">
      <xdr:nvSpPr>
        <xdr:cNvPr id="280" name="Line 7">
          <a:extLst>
            <a:ext uri="{FF2B5EF4-FFF2-40B4-BE49-F238E27FC236}">
              <a16:creationId xmlns:a16="http://schemas.microsoft.com/office/drawing/2014/main" id="{9C6755EB-2B09-4E5A-9124-694A86D5EDCE}"/>
            </a:ext>
          </a:extLst>
        </xdr:cNvPr>
        <xdr:cNvSpPr>
          <a:spLocks noChangeShapeType="1"/>
        </xdr:cNvSpPr>
      </xdr:nvSpPr>
      <xdr:spPr bwMode="auto">
        <a:xfrm flipH="1" flipV="1">
          <a:off x="1409700" y="76914375"/>
          <a:ext cx="9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440</xdr:row>
      <xdr:rowOff>114300</xdr:rowOff>
    </xdr:from>
    <xdr:to>
      <xdr:col>2</xdr:col>
      <xdr:colOff>0</xdr:colOff>
      <xdr:row>440</xdr:row>
      <xdr:rowOff>114300</xdr:rowOff>
    </xdr:to>
    <xdr:sp macro="" textlink="">
      <xdr:nvSpPr>
        <xdr:cNvPr id="281" name="Line 8">
          <a:extLst>
            <a:ext uri="{FF2B5EF4-FFF2-40B4-BE49-F238E27FC236}">
              <a16:creationId xmlns:a16="http://schemas.microsoft.com/office/drawing/2014/main" id="{C4043336-C5EC-4990-A78D-62BFC65445E0}"/>
            </a:ext>
          </a:extLst>
        </xdr:cNvPr>
        <xdr:cNvSpPr>
          <a:spLocks noChangeShapeType="1"/>
        </xdr:cNvSpPr>
      </xdr:nvSpPr>
      <xdr:spPr bwMode="auto">
        <a:xfrm flipH="1">
          <a:off x="1409700" y="77104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436</xdr:row>
      <xdr:rowOff>114300</xdr:rowOff>
    </xdr:from>
    <xdr:to>
      <xdr:col>2</xdr:col>
      <xdr:colOff>19050</xdr:colOff>
      <xdr:row>436</xdr:row>
      <xdr:rowOff>114300</xdr:rowOff>
    </xdr:to>
    <xdr:sp macro="" textlink="">
      <xdr:nvSpPr>
        <xdr:cNvPr id="282" name="Line 8">
          <a:extLst>
            <a:ext uri="{FF2B5EF4-FFF2-40B4-BE49-F238E27FC236}">
              <a16:creationId xmlns:a16="http://schemas.microsoft.com/office/drawing/2014/main" id="{CB0C9C25-AADF-4F90-8DBF-57E55BE3D173}"/>
            </a:ext>
          </a:extLst>
        </xdr:cNvPr>
        <xdr:cNvSpPr>
          <a:spLocks noChangeShapeType="1"/>
        </xdr:cNvSpPr>
      </xdr:nvSpPr>
      <xdr:spPr bwMode="auto">
        <a:xfrm flipH="1">
          <a:off x="1343025" y="76419075"/>
          <a:ext cx="85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463</xdr:row>
      <xdr:rowOff>95250</xdr:rowOff>
    </xdr:from>
    <xdr:to>
      <xdr:col>2</xdr:col>
      <xdr:colOff>9525</xdr:colOff>
      <xdr:row>463</xdr:row>
      <xdr:rowOff>104775</xdr:rowOff>
    </xdr:to>
    <xdr:sp macro="" textlink="">
      <xdr:nvSpPr>
        <xdr:cNvPr id="283" name="Line 7">
          <a:extLst>
            <a:ext uri="{FF2B5EF4-FFF2-40B4-BE49-F238E27FC236}">
              <a16:creationId xmlns:a16="http://schemas.microsoft.com/office/drawing/2014/main" id="{0BAC3412-E318-43F9-AEE9-22435B4750C8}"/>
            </a:ext>
          </a:extLst>
        </xdr:cNvPr>
        <xdr:cNvSpPr>
          <a:spLocks noChangeShapeType="1"/>
        </xdr:cNvSpPr>
      </xdr:nvSpPr>
      <xdr:spPr bwMode="auto">
        <a:xfrm flipH="1" flipV="1">
          <a:off x="1409700" y="81029175"/>
          <a:ext cx="9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464</xdr:row>
      <xdr:rowOff>114300</xdr:rowOff>
    </xdr:from>
    <xdr:to>
      <xdr:col>2</xdr:col>
      <xdr:colOff>0</xdr:colOff>
      <xdr:row>464</xdr:row>
      <xdr:rowOff>114300</xdr:rowOff>
    </xdr:to>
    <xdr:sp macro="" textlink="">
      <xdr:nvSpPr>
        <xdr:cNvPr id="284" name="Line 8">
          <a:extLst>
            <a:ext uri="{FF2B5EF4-FFF2-40B4-BE49-F238E27FC236}">
              <a16:creationId xmlns:a16="http://schemas.microsoft.com/office/drawing/2014/main" id="{9FDEC894-FF6D-4A28-BA80-7EB7E4084231}"/>
            </a:ext>
          </a:extLst>
        </xdr:cNvPr>
        <xdr:cNvSpPr>
          <a:spLocks noChangeShapeType="1"/>
        </xdr:cNvSpPr>
      </xdr:nvSpPr>
      <xdr:spPr bwMode="auto">
        <a:xfrm flipH="1">
          <a:off x="1409700" y="81219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443</xdr:row>
      <xdr:rowOff>114300</xdr:rowOff>
    </xdr:from>
    <xdr:to>
      <xdr:col>2</xdr:col>
      <xdr:colOff>19050</xdr:colOff>
      <xdr:row>443</xdr:row>
      <xdr:rowOff>114300</xdr:rowOff>
    </xdr:to>
    <xdr:sp macro="" textlink="">
      <xdr:nvSpPr>
        <xdr:cNvPr id="287" name="Line 8">
          <a:extLst>
            <a:ext uri="{FF2B5EF4-FFF2-40B4-BE49-F238E27FC236}">
              <a16:creationId xmlns:a16="http://schemas.microsoft.com/office/drawing/2014/main" id="{67736952-5D76-43A1-9F21-819E69E41861}"/>
            </a:ext>
          </a:extLst>
        </xdr:cNvPr>
        <xdr:cNvSpPr>
          <a:spLocks noChangeShapeType="1"/>
        </xdr:cNvSpPr>
      </xdr:nvSpPr>
      <xdr:spPr bwMode="auto">
        <a:xfrm flipH="1">
          <a:off x="1343025" y="77619225"/>
          <a:ext cx="85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470</xdr:row>
      <xdr:rowOff>95250</xdr:rowOff>
    </xdr:from>
    <xdr:to>
      <xdr:col>2</xdr:col>
      <xdr:colOff>9525</xdr:colOff>
      <xdr:row>470</xdr:row>
      <xdr:rowOff>104775</xdr:rowOff>
    </xdr:to>
    <xdr:sp macro="" textlink="">
      <xdr:nvSpPr>
        <xdr:cNvPr id="288" name="Line 7">
          <a:extLst>
            <a:ext uri="{FF2B5EF4-FFF2-40B4-BE49-F238E27FC236}">
              <a16:creationId xmlns:a16="http://schemas.microsoft.com/office/drawing/2014/main" id="{881AF67A-8B42-43B1-84D1-3FCCD31588D5}"/>
            </a:ext>
          </a:extLst>
        </xdr:cNvPr>
        <xdr:cNvSpPr>
          <a:spLocks noChangeShapeType="1"/>
        </xdr:cNvSpPr>
      </xdr:nvSpPr>
      <xdr:spPr bwMode="auto">
        <a:xfrm flipH="1" flipV="1">
          <a:off x="1409700" y="82229325"/>
          <a:ext cx="9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471</xdr:row>
      <xdr:rowOff>114300</xdr:rowOff>
    </xdr:from>
    <xdr:to>
      <xdr:col>2</xdr:col>
      <xdr:colOff>0</xdr:colOff>
      <xdr:row>471</xdr:row>
      <xdr:rowOff>114300</xdr:rowOff>
    </xdr:to>
    <xdr:sp macro="" textlink="">
      <xdr:nvSpPr>
        <xdr:cNvPr id="289" name="Line 8">
          <a:extLst>
            <a:ext uri="{FF2B5EF4-FFF2-40B4-BE49-F238E27FC236}">
              <a16:creationId xmlns:a16="http://schemas.microsoft.com/office/drawing/2014/main" id="{957A78E1-63C0-4799-872A-A0BC1E720DF2}"/>
            </a:ext>
          </a:extLst>
        </xdr:cNvPr>
        <xdr:cNvSpPr>
          <a:spLocks noChangeShapeType="1"/>
        </xdr:cNvSpPr>
      </xdr:nvSpPr>
      <xdr:spPr bwMode="auto">
        <a:xfrm flipH="1">
          <a:off x="1409700" y="82419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529</xdr:row>
      <xdr:rowOff>104775</xdr:rowOff>
    </xdr:from>
    <xdr:to>
      <xdr:col>2</xdr:col>
      <xdr:colOff>19050</xdr:colOff>
      <xdr:row>529</xdr:row>
      <xdr:rowOff>104775</xdr:rowOff>
    </xdr:to>
    <xdr:sp macro="" textlink="">
      <xdr:nvSpPr>
        <xdr:cNvPr id="290" name="Line 8">
          <a:extLst>
            <a:ext uri="{FF2B5EF4-FFF2-40B4-BE49-F238E27FC236}">
              <a16:creationId xmlns:a16="http://schemas.microsoft.com/office/drawing/2014/main" id="{AED1257A-A692-4BE9-838D-E7D0A08CBA4C}"/>
            </a:ext>
          </a:extLst>
        </xdr:cNvPr>
        <xdr:cNvSpPr>
          <a:spLocks noChangeShapeType="1"/>
        </xdr:cNvSpPr>
      </xdr:nvSpPr>
      <xdr:spPr bwMode="auto">
        <a:xfrm flipH="1">
          <a:off x="1428750" y="926211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424</xdr:row>
      <xdr:rowOff>114300</xdr:rowOff>
    </xdr:from>
    <xdr:to>
      <xdr:col>2</xdr:col>
      <xdr:colOff>19050</xdr:colOff>
      <xdr:row>424</xdr:row>
      <xdr:rowOff>114300</xdr:rowOff>
    </xdr:to>
    <xdr:sp macro="" textlink="">
      <xdr:nvSpPr>
        <xdr:cNvPr id="291" name="Line 8">
          <a:extLst>
            <a:ext uri="{FF2B5EF4-FFF2-40B4-BE49-F238E27FC236}">
              <a16:creationId xmlns:a16="http://schemas.microsoft.com/office/drawing/2014/main" id="{3E4733F6-B80A-4929-BA01-FD2C0E2134EE}"/>
            </a:ext>
          </a:extLst>
        </xdr:cNvPr>
        <xdr:cNvSpPr>
          <a:spLocks noChangeShapeType="1"/>
        </xdr:cNvSpPr>
      </xdr:nvSpPr>
      <xdr:spPr bwMode="auto">
        <a:xfrm flipH="1">
          <a:off x="1428750" y="74361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529</xdr:row>
      <xdr:rowOff>104775</xdr:rowOff>
    </xdr:from>
    <xdr:to>
      <xdr:col>2</xdr:col>
      <xdr:colOff>19050</xdr:colOff>
      <xdr:row>529</xdr:row>
      <xdr:rowOff>104775</xdr:rowOff>
    </xdr:to>
    <xdr:sp macro="" textlink="">
      <xdr:nvSpPr>
        <xdr:cNvPr id="292" name="Line 8">
          <a:extLst>
            <a:ext uri="{FF2B5EF4-FFF2-40B4-BE49-F238E27FC236}">
              <a16:creationId xmlns:a16="http://schemas.microsoft.com/office/drawing/2014/main" id="{78A04925-F3A5-420A-9B59-4DFABF41583A}"/>
            </a:ext>
          </a:extLst>
        </xdr:cNvPr>
        <xdr:cNvSpPr>
          <a:spLocks noChangeShapeType="1"/>
        </xdr:cNvSpPr>
      </xdr:nvSpPr>
      <xdr:spPr bwMode="auto">
        <a:xfrm flipH="1">
          <a:off x="1428750" y="926211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424</xdr:row>
      <xdr:rowOff>114300</xdr:rowOff>
    </xdr:from>
    <xdr:to>
      <xdr:col>2</xdr:col>
      <xdr:colOff>19050</xdr:colOff>
      <xdr:row>424</xdr:row>
      <xdr:rowOff>114300</xdr:rowOff>
    </xdr:to>
    <xdr:sp macro="" textlink="">
      <xdr:nvSpPr>
        <xdr:cNvPr id="293" name="Line 8">
          <a:extLst>
            <a:ext uri="{FF2B5EF4-FFF2-40B4-BE49-F238E27FC236}">
              <a16:creationId xmlns:a16="http://schemas.microsoft.com/office/drawing/2014/main" id="{A15A4425-D67D-45D5-85BA-B6703B28CA97}"/>
            </a:ext>
          </a:extLst>
        </xdr:cNvPr>
        <xdr:cNvSpPr>
          <a:spLocks noChangeShapeType="1"/>
        </xdr:cNvSpPr>
      </xdr:nvSpPr>
      <xdr:spPr bwMode="auto">
        <a:xfrm flipH="1">
          <a:off x="1428750" y="74361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416</xdr:row>
      <xdr:rowOff>114300</xdr:rowOff>
    </xdr:from>
    <xdr:to>
      <xdr:col>2</xdr:col>
      <xdr:colOff>19050</xdr:colOff>
      <xdr:row>416</xdr:row>
      <xdr:rowOff>114300</xdr:rowOff>
    </xdr:to>
    <xdr:sp macro="" textlink="">
      <xdr:nvSpPr>
        <xdr:cNvPr id="294" name="Line 8">
          <a:extLst>
            <a:ext uri="{FF2B5EF4-FFF2-40B4-BE49-F238E27FC236}">
              <a16:creationId xmlns:a16="http://schemas.microsoft.com/office/drawing/2014/main" id="{9B460866-8EC1-4619-8F12-C26F09A36FA4}"/>
            </a:ext>
          </a:extLst>
        </xdr:cNvPr>
        <xdr:cNvSpPr>
          <a:spLocks noChangeShapeType="1"/>
        </xdr:cNvSpPr>
      </xdr:nvSpPr>
      <xdr:spPr bwMode="auto">
        <a:xfrm flipH="1">
          <a:off x="1428750" y="72990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444</xdr:row>
      <xdr:rowOff>95250</xdr:rowOff>
    </xdr:from>
    <xdr:to>
      <xdr:col>2</xdr:col>
      <xdr:colOff>9525</xdr:colOff>
      <xdr:row>444</xdr:row>
      <xdr:rowOff>104775</xdr:rowOff>
    </xdr:to>
    <xdr:sp macro="" textlink="">
      <xdr:nvSpPr>
        <xdr:cNvPr id="295" name="Line 7">
          <a:extLst>
            <a:ext uri="{FF2B5EF4-FFF2-40B4-BE49-F238E27FC236}">
              <a16:creationId xmlns:a16="http://schemas.microsoft.com/office/drawing/2014/main" id="{B49D0AE4-89A4-4A37-9AB2-70F7079A8661}"/>
            </a:ext>
          </a:extLst>
        </xdr:cNvPr>
        <xdr:cNvSpPr>
          <a:spLocks noChangeShapeType="1"/>
        </xdr:cNvSpPr>
      </xdr:nvSpPr>
      <xdr:spPr bwMode="auto">
        <a:xfrm flipH="1" flipV="1">
          <a:off x="1409700" y="77771625"/>
          <a:ext cx="9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445</xdr:row>
      <xdr:rowOff>114300</xdr:rowOff>
    </xdr:from>
    <xdr:to>
      <xdr:col>2</xdr:col>
      <xdr:colOff>0</xdr:colOff>
      <xdr:row>445</xdr:row>
      <xdr:rowOff>114300</xdr:rowOff>
    </xdr:to>
    <xdr:sp macro="" textlink="">
      <xdr:nvSpPr>
        <xdr:cNvPr id="296" name="Line 8">
          <a:extLst>
            <a:ext uri="{FF2B5EF4-FFF2-40B4-BE49-F238E27FC236}">
              <a16:creationId xmlns:a16="http://schemas.microsoft.com/office/drawing/2014/main" id="{E90CDB75-B08A-4A88-B6C0-7BC8412014B0}"/>
            </a:ext>
          </a:extLst>
        </xdr:cNvPr>
        <xdr:cNvSpPr>
          <a:spLocks noChangeShapeType="1"/>
        </xdr:cNvSpPr>
      </xdr:nvSpPr>
      <xdr:spPr bwMode="auto">
        <a:xfrm flipH="1">
          <a:off x="1409700" y="77962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443</xdr:row>
      <xdr:rowOff>114300</xdr:rowOff>
    </xdr:from>
    <xdr:to>
      <xdr:col>2</xdr:col>
      <xdr:colOff>19050</xdr:colOff>
      <xdr:row>443</xdr:row>
      <xdr:rowOff>114300</xdr:rowOff>
    </xdr:to>
    <xdr:sp macro="" textlink="">
      <xdr:nvSpPr>
        <xdr:cNvPr id="297" name="Line 8">
          <a:extLst>
            <a:ext uri="{FF2B5EF4-FFF2-40B4-BE49-F238E27FC236}">
              <a16:creationId xmlns:a16="http://schemas.microsoft.com/office/drawing/2014/main" id="{D91B1A74-CAA7-4DDE-97B5-7AE1C9DAED42}"/>
            </a:ext>
          </a:extLst>
        </xdr:cNvPr>
        <xdr:cNvSpPr>
          <a:spLocks noChangeShapeType="1"/>
        </xdr:cNvSpPr>
      </xdr:nvSpPr>
      <xdr:spPr bwMode="auto">
        <a:xfrm flipH="1">
          <a:off x="1343025" y="77619225"/>
          <a:ext cx="85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470</xdr:row>
      <xdr:rowOff>95250</xdr:rowOff>
    </xdr:from>
    <xdr:to>
      <xdr:col>2</xdr:col>
      <xdr:colOff>9525</xdr:colOff>
      <xdr:row>470</xdr:row>
      <xdr:rowOff>104775</xdr:rowOff>
    </xdr:to>
    <xdr:sp macro="" textlink="">
      <xdr:nvSpPr>
        <xdr:cNvPr id="298" name="Line 7">
          <a:extLst>
            <a:ext uri="{FF2B5EF4-FFF2-40B4-BE49-F238E27FC236}">
              <a16:creationId xmlns:a16="http://schemas.microsoft.com/office/drawing/2014/main" id="{CF4E4BEF-5188-40E3-8269-01086675BB34}"/>
            </a:ext>
          </a:extLst>
        </xdr:cNvPr>
        <xdr:cNvSpPr>
          <a:spLocks noChangeShapeType="1"/>
        </xdr:cNvSpPr>
      </xdr:nvSpPr>
      <xdr:spPr bwMode="auto">
        <a:xfrm flipH="1" flipV="1">
          <a:off x="1409700" y="82229325"/>
          <a:ext cx="9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471</xdr:row>
      <xdr:rowOff>114300</xdr:rowOff>
    </xdr:from>
    <xdr:to>
      <xdr:col>2</xdr:col>
      <xdr:colOff>0</xdr:colOff>
      <xdr:row>471</xdr:row>
      <xdr:rowOff>114300</xdr:rowOff>
    </xdr:to>
    <xdr:sp macro="" textlink="">
      <xdr:nvSpPr>
        <xdr:cNvPr id="299" name="Line 8">
          <a:extLst>
            <a:ext uri="{FF2B5EF4-FFF2-40B4-BE49-F238E27FC236}">
              <a16:creationId xmlns:a16="http://schemas.microsoft.com/office/drawing/2014/main" id="{9C0A0278-FA92-4E36-9D6B-FD5B04646BF8}"/>
            </a:ext>
          </a:extLst>
        </xdr:cNvPr>
        <xdr:cNvSpPr>
          <a:spLocks noChangeShapeType="1"/>
        </xdr:cNvSpPr>
      </xdr:nvSpPr>
      <xdr:spPr bwMode="auto">
        <a:xfrm flipH="1">
          <a:off x="1409700" y="82419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377</xdr:row>
      <xdr:rowOff>104775</xdr:rowOff>
    </xdr:from>
    <xdr:to>
      <xdr:col>2</xdr:col>
      <xdr:colOff>0</xdr:colOff>
      <xdr:row>377</xdr:row>
      <xdr:rowOff>104775</xdr:rowOff>
    </xdr:to>
    <xdr:sp macro="" textlink="">
      <xdr:nvSpPr>
        <xdr:cNvPr id="302" name="Line 8">
          <a:extLst>
            <a:ext uri="{FF2B5EF4-FFF2-40B4-BE49-F238E27FC236}">
              <a16:creationId xmlns:a16="http://schemas.microsoft.com/office/drawing/2014/main" id="{87E8AA2C-D932-4D59-A2E6-EA69D3DC5AA3}"/>
            </a:ext>
          </a:extLst>
        </xdr:cNvPr>
        <xdr:cNvSpPr>
          <a:spLocks noChangeShapeType="1"/>
        </xdr:cNvSpPr>
      </xdr:nvSpPr>
      <xdr:spPr bwMode="auto">
        <a:xfrm flipH="1">
          <a:off x="1409700" y="66513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401</xdr:row>
      <xdr:rowOff>114300</xdr:rowOff>
    </xdr:from>
    <xdr:to>
      <xdr:col>2</xdr:col>
      <xdr:colOff>0</xdr:colOff>
      <xdr:row>401</xdr:row>
      <xdr:rowOff>114300</xdr:rowOff>
    </xdr:to>
    <xdr:sp macro="" textlink="">
      <xdr:nvSpPr>
        <xdr:cNvPr id="305" name="Line 8">
          <a:extLst>
            <a:ext uri="{FF2B5EF4-FFF2-40B4-BE49-F238E27FC236}">
              <a16:creationId xmlns:a16="http://schemas.microsoft.com/office/drawing/2014/main" id="{23694E00-147D-4F8E-B264-83EDF88E8147}"/>
            </a:ext>
          </a:extLst>
        </xdr:cNvPr>
        <xdr:cNvSpPr>
          <a:spLocks noChangeShapeType="1"/>
        </xdr:cNvSpPr>
      </xdr:nvSpPr>
      <xdr:spPr bwMode="auto">
        <a:xfrm flipH="1">
          <a:off x="1428750" y="70418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340</xdr:row>
      <xdr:rowOff>114300</xdr:rowOff>
    </xdr:from>
    <xdr:to>
      <xdr:col>2</xdr:col>
      <xdr:colOff>0</xdr:colOff>
      <xdr:row>340</xdr:row>
      <xdr:rowOff>114300</xdr:rowOff>
    </xdr:to>
    <xdr:sp macro="" textlink="">
      <xdr:nvSpPr>
        <xdr:cNvPr id="306" name="Line 8">
          <a:extLst>
            <a:ext uri="{FF2B5EF4-FFF2-40B4-BE49-F238E27FC236}">
              <a16:creationId xmlns:a16="http://schemas.microsoft.com/office/drawing/2014/main" id="{473CD168-79C7-451C-86E6-26CA0B08FC45}"/>
            </a:ext>
          </a:extLst>
        </xdr:cNvPr>
        <xdr:cNvSpPr>
          <a:spLocks noChangeShapeType="1"/>
        </xdr:cNvSpPr>
      </xdr:nvSpPr>
      <xdr:spPr bwMode="auto">
        <a:xfrm flipH="1">
          <a:off x="1428750" y="60274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401</xdr:row>
      <xdr:rowOff>114300</xdr:rowOff>
    </xdr:from>
    <xdr:to>
      <xdr:col>2</xdr:col>
      <xdr:colOff>0</xdr:colOff>
      <xdr:row>401</xdr:row>
      <xdr:rowOff>114300</xdr:rowOff>
    </xdr:to>
    <xdr:sp macro="" textlink="">
      <xdr:nvSpPr>
        <xdr:cNvPr id="307" name="Line 8">
          <a:extLst>
            <a:ext uri="{FF2B5EF4-FFF2-40B4-BE49-F238E27FC236}">
              <a16:creationId xmlns:a16="http://schemas.microsoft.com/office/drawing/2014/main" id="{A8159FBC-A0C6-4CBB-9972-2217E070D33F}"/>
            </a:ext>
          </a:extLst>
        </xdr:cNvPr>
        <xdr:cNvSpPr>
          <a:spLocks noChangeShapeType="1"/>
        </xdr:cNvSpPr>
      </xdr:nvSpPr>
      <xdr:spPr bwMode="auto">
        <a:xfrm flipH="1">
          <a:off x="1428750" y="70418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340</xdr:row>
      <xdr:rowOff>114300</xdr:rowOff>
    </xdr:from>
    <xdr:to>
      <xdr:col>2</xdr:col>
      <xdr:colOff>0</xdr:colOff>
      <xdr:row>340</xdr:row>
      <xdr:rowOff>114300</xdr:rowOff>
    </xdr:to>
    <xdr:sp macro="" textlink="">
      <xdr:nvSpPr>
        <xdr:cNvPr id="308" name="Line 8">
          <a:extLst>
            <a:ext uri="{FF2B5EF4-FFF2-40B4-BE49-F238E27FC236}">
              <a16:creationId xmlns:a16="http://schemas.microsoft.com/office/drawing/2014/main" id="{674F274F-17F9-4EDA-87B7-DBADBC5EEC1D}"/>
            </a:ext>
          </a:extLst>
        </xdr:cNvPr>
        <xdr:cNvSpPr>
          <a:spLocks noChangeShapeType="1"/>
        </xdr:cNvSpPr>
      </xdr:nvSpPr>
      <xdr:spPr bwMode="auto">
        <a:xfrm flipH="1">
          <a:off x="1428750" y="60274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332</xdr:row>
      <xdr:rowOff>114300</xdr:rowOff>
    </xdr:from>
    <xdr:to>
      <xdr:col>2</xdr:col>
      <xdr:colOff>0</xdr:colOff>
      <xdr:row>332</xdr:row>
      <xdr:rowOff>114300</xdr:rowOff>
    </xdr:to>
    <xdr:sp macro="" textlink="">
      <xdr:nvSpPr>
        <xdr:cNvPr id="309" name="Line 8">
          <a:extLst>
            <a:ext uri="{FF2B5EF4-FFF2-40B4-BE49-F238E27FC236}">
              <a16:creationId xmlns:a16="http://schemas.microsoft.com/office/drawing/2014/main" id="{BFF4B898-A7F6-4978-8C88-2729D1EF4583}"/>
            </a:ext>
          </a:extLst>
        </xdr:cNvPr>
        <xdr:cNvSpPr>
          <a:spLocks noChangeShapeType="1"/>
        </xdr:cNvSpPr>
      </xdr:nvSpPr>
      <xdr:spPr bwMode="auto">
        <a:xfrm flipH="1">
          <a:off x="1428750" y="58778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363</xdr:row>
      <xdr:rowOff>114300</xdr:rowOff>
    </xdr:from>
    <xdr:to>
      <xdr:col>2</xdr:col>
      <xdr:colOff>0</xdr:colOff>
      <xdr:row>363</xdr:row>
      <xdr:rowOff>114300</xdr:rowOff>
    </xdr:to>
    <xdr:sp macro="" textlink="">
      <xdr:nvSpPr>
        <xdr:cNvPr id="311" name="Line 8">
          <a:extLst>
            <a:ext uri="{FF2B5EF4-FFF2-40B4-BE49-F238E27FC236}">
              <a16:creationId xmlns:a16="http://schemas.microsoft.com/office/drawing/2014/main" id="{55DA0576-882E-4EE6-A27E-521D44984C82}"/>
            </a:ext>
          </a:extLst>
        </xdr:cNvPr>
        <xdr:cNvSpPr>
          <a:spLocks noChangeShapeType="1"/>
        </xdr:cNvSpPr>
      </xdr:nvSpPr>
      <xdr:spPr bwMode="auto">
        <a:xfrm flipH="1">
          <a:off x="1409700" y="64093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377</xdr:row>
      <xdr:rowOff>104775</xdr:rowOff>
    </xdr:from>
    <xdr:to>
      <xdr:col>2</xdr:col>
      <xdr:colOff>0</xdr:colOff>
      <xdr:row>377</xdr:row>
      <xdr:rowOff>104775</xdr:rowOff>
    </xdr:to>
    <xdr:sp macro="" textlink="">
      <xdr:nvSpPr>
        <xdr:cNvPr id="314" name="Line 8">
          <a:extLst>
            <a:ext uri="{FF2B5EF4-FFF2-40B4-BE49-F238E27FC236}">
              <a16:creationId xmlns:a16="http://schemas.microsoft.com/office/drawing/2014/main" id="{9F23A77E-1590-4B24-9709-D1A41296E780}"/>
            </a:ext>
          </a:extLst>
        </xdr:cNvPr>
        <xdr:cNvSpPr>
          <a:spLocks noChangeShapeType="1"/>
        </xdr:cNvSpPr>
      </xdr:nvSpPr>
      <xdr:spPr bwMode="auto">
        <a:xfrm flipH="1">
          <a:off x="1409700" y="66513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377</xdr:row>
      <xdr:rowOff>104775</xdr:rowOff>
    </xdr:from>
    <xdr:to>
      <xdr:col>2</xdr:col>
      <xdr:colOff>0</xdr:colOff>
      <xdr:row>377</xdr:row>
      <xdr:rowOff>104775</xdr:rowOff>
    </xdr:to>
    <xdr:sp macro="" textlink="">
      <xdr:nvSpPr>
        <xdr:cNvPr id="318" name="Line 8">
          <a:extLst>
            <a:ext uri="{FF2B5EF4-FFF2-40B4-BE49-F238E27FC236}">
              <a16:creationId xmlns:a16="http://schemas.microsoft.com/office/drawing/2014/main" id="{B882BF9A-16BB-4A82-A3B5-26E321B167ED}"/>
            </a:ext>
          </a:extLst>
        </xdr:cNvPr>
        <xdr:cNvSpPr>
          <a:spLocks noChangeShapeType="1"/>
        </xdr:cNvSpPr>
      </xdr:nvSpPr>
      <xdr:spPr bwMode="auto">
        <a:xfrm flipH="1">
          <a:off x="1409700" y="66513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401</xdr:row>
      <xdr:rowOff>114300</xdr:rowOff>
    </xdr:from>
    <xdr:to>
      <xdr:col>2</xdr:col>
      <xdr:colOff>0</xdr:colOff>
      <xdr:row>401</xdr:row>
      <xdr:rowOff>114300</xdr:rowOff>
    </xdr:to>
    <xdr:sp macro="" textlink="">
      <xdr:nvSpPr>
        <xdr:cNvPr id="321" name="Line 8">
          <a:extLst>
            <a:ext uri="{FF2B5EF4-FFF2-40B4-BE49-F238E27FC236}">
              <a16:creationId xmlns:a16="http://schemas.microsoft.com/office/drawing/2014/main" id="{4A5C95DA-BAB3-46F7-BA70-0243B52F6AAF}"/>
            </a:ext>
          </a:extLst>
        </xdr:cNvPr>
        <xdr:cNvSpPr>
          <a:spLocks noChangeShapeType="1"/>
        </xdr:cNvSpPr>
      </xdr:nvSpPr>
      <xdr:spPr bwMode="auto">
        <a:xfrm flipH="1">
          <a:off x="1428750" y="70418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340</xdr:row>
      <xdr:rowOff>114300</xdr:rowOff>
    </xdr:from>
    <xdr:to>
      <xdr:col>2</xdr:col>
      <xdr:colOff>0</xdr:colOff>
      <xdr:row>340</xdr:row>
      <xdr:rowOff>114300</xdr:rowOff>
    </xdr:to>
    <xdr:sp macro="" textlink="">
      <xdr:nvSpPr>
        <xdr:cNvPr id="322" name="Line 8">
          <a:extLst>
            <a:ext uri="{FF2B5EF4-FFF2-40B4-BE49-F238E27FC236}">
              <a16:creationId xmlns:a16="http://schemas.microsoft.com/office/drawing/2014/main" id="{B4A706EB-1369-4B89-BAE8-837C824B1723}"/>
            </a:ext>
          </a:extLst>
        </xdr:cNvPr>
        <xdr:cNvSpPr>
          <a:spLocks noChangeShapeType="1"/>
        </xdr:cNvSpPr>
      </xdr:nvSpPr>
      <xdr:spPr bwMode="auto">
        <a:xfrm flipH="1">
          <a:off x="1428750" y="60274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401</xdr:row>
      <xdr:rowOff>114300</xdr:rowOff>
    </xdr:from>
    <xdr:to>
      <xdr:col>2</xdr:col>
      <xdr:colOff>0</xdr:colOff>
      <xdr:row>401</xdr:row>
      <xdr:rowOff>114300</xdr:rowOff>
    </xdr:to>
    <xdr:sp macro="" textlink="">
      <xdr:nvSpPr>
        <xdr:cNvPr id="323" name="Line 8">
          <a:extLst>
            <a:ext uri="{FF2B5EF4-FFF2-40B4-BE49-F238E27FC236}">
              <a16:creationId xmlns:a16="http://schemas.microsoft.com/office/drawing/2014/main" id="{6A30CD43-8B27-48A2-91F9-5ECE96854D4F}"/>
            </a:ext>
          </a:extLst>
        </xdr:cNvPr>
        <xdr:cNvSpPr>
          <a:spLocks noChangeShapeType="1"/>
        </xdr:cNvSpPr>
      </xdr:nvSpPr>
      <xdr:spPr bwMode="auto">
        <a:xfrm flipH="1">
          <a:off x="1428750" y="70418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340</xdr:row>
      <xdr:rowOff>114300</xdr:rowOff>
    </xdr:from>
    <xdr:to>
      <xdr:col>2</xdr:col>
      <xdr:colOff>0</xdr:colOff>
      <xdr:row>340</xdr:row>
      <xdr:rowOff>114300</xdr:rowOff>
    </xdr:to>
    <xdr:sp macro="" textlink="">
      <xdr:nvSpPr>
        <xdr:cNvPr id="324" name="Line 8">
          <a:extLst>
            <a:ext uri="{FF2B5EF4-FFF2-40B4-BE49-F238E27FC236}">
              <a16:creationId xmlns:a16="http://schemas.microsoft.com/office/drawing/2014/main" id="{6D63B5E6-FA73-450D-B086-15C55C4AB489}"/>
            </a:ext>
          </a:extLst>
        </xdr:cNvPr>
        <xdr:cNvSpPr>
          <a:spLocks noChangeShapeType="1"/>
        </xdr:cNvSpPr>
      </xdr:nvSpPr>
      <xdr:spPr bwMode="auto">
        <a:xfrm flipH="1">
          <a:off x="1428750" y="60274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332</xdr:row>
      <xdr:rowOff>114300</xdr:rowOff>
    </xdr:from>
    <xdr:to>
      <xdr:col>2</xdr:col>
      <xdr:colOff>0</xdr:colOff>
      <xdr:row>332</xdr:row>
      <xdr:rowOff>114300</xdr:rowOff>
    </xdr:to>
    <xdr:sp macro="" textlink="">
      <xdr:nvSpPr>
        <xdr:cNvPr id="325" name="Line 8">
          <a:extLst>
            <a:ext uri="{FF2B5EF4-FFF2-40B4-BE49-F238E27FC236}">
              <a16:creationId xmlns:a16="http://schemas.microsoft.com/office/drawing/2014/main" id="{5D433957-3E5B-4483-A8A4-DE7B0BBBFA72}"/>
            </a:ext>
          </a:extLst>
        </xdr:cNvPr>
        <xdr:cNvSpPr>
          <a:spLocks noChangeShapeType="1"/>
        </xdr:cNvSpPr>
      </xdr:nvSpPr>
      <xdr:spPr bwMode="auto">
        <a:xfrm flipH="1">
          <a:off x="1428750" y="58778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363</xdr:row>
      <xdr:rowOff>114300</xdr:rowOff>
    </xdr:from>
    <xdr:to>
      <xdr:col>2</xdr:col>
      <xdr:colOff>0</xdr:colOff>
      <xdr:row>363</xdr:row>
      <xdr:rowOff>114300</xdr:rowOff>
    </xdr:to>
    <xdr:sp macro="" textlink="">
      <xdr:nvSpPr>
        <xdr:cNvPr id="327" name="Line 8">
          <a:extLst>
            <a:ext uri="{FF2B5EF4-FFF2-40B4-BE49-F238E27FC236}">
              <a16:creationId xmlns:a16="http://schemas.microsoft.com/office/drawing/2014/main" id="{E9E0160D-13EB-4BBC-B18E-8904A2021F5A}"/>
            </a:ext>
          </a:extLst>
        </xdr:cNvPr>
        <xdr:cNvSpPr>
          <a:spLocks noChangeShapeType="1"/>
        </xdr:cNvSpPr>
      </xdr:nvSpPr>
      <xdr:spPr bwMode="auto">
        <a:xfrm flipH="1">
          <a:off x="1409700" y="64093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377</xdr:row>
      <xdr:rowOff>104775</xdr:rowOff>
    </xdr:from>
    <xdr:to>
      <xdr:col>2</xdr:col>
      <xdr:colOff>0</xdr:colOff>
      <xdr:row>377</xdr:row>
      <xdr:rowOff>104775</xdr:rowOff>
    </xdr:to>
    <xdr:sp macro="" textlink="">
      <xdr:nvSpPr>
        <xdr:cNvPr id="330" name="Line 8">
          <a:extLst>
            <a:ext uri="{FF2B5EF4-FFF2-40B4-BE49-F238E27FC236}">
              <a16:creationId xmlns:a16="http://schemas.microsoft.com/office/drawing/2014/main" id="{AA7E497E-6A4A-42D6-98D3-49850C45594A}"/>
            </a:ext>
          </a:extLst>
        </xdr:cNvPr>
        <xdr:cNvSpPr>
          <a:spLocks noChangeShapeType="1"/>
        </xdr:cNvSpPr>
      </xdr:nvSpPr>
      <xdr:spPr bwMode="auto">
        <a:xfrm flipH="1">
          <a:off x="1409700" y="66513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376</xdr:row>
      <xdr:rowOff>104775</xdr:rowOff>
    </xdr:from>
    <xdr:to>
      <xdr:col>2</xdr:col>
      <xdr:colOff>0</xdr:colOff>
      <xdr:row>376</xdr:row>
      <xdr:rowOff>104775</xdr:rowOff>
    </xdr:to>
    <xdr:sp macro="" textlink="">
      <xdr:nvSpPr>
        <xdr:cNvPr id="334" name="Line 8">
          <a:extLst>
            <a:ext uri="{FF2B5EF4-FFF2-40B4-BE49-F238E27FC236}">
              <a16:creationId xmlns:a16="http://schemas.microsoft.com/office/drawing/2014/main" id="{DBF28166-D29A-4345-B474-3D84B2BBC249}"/>
            </a:ext>
          </a:extLst>
        </xdr:cNvPr>
        <xdr:cNvSpPr>
          <a:spLocks noChangeShapeType="1"/>
        </xdr:cNvSpPr>
      </xdr:nvSpPr>
      <xdr:spPr bwMode="auto">
        <a:xfrm flipH="1">
          <a:off x="1409700" y="66351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400</xdr:row>
      <xdr:rowOff>114300</xdr:rowOff>
    </xdr:from>
    <xdr:to>
      <xdr:col>2</xdr:col>
      <xdr:colOff>19050</xdr:colOff>
      <xdr:row>400</xdr:row>
      <xdr:rowOff>114300</xdr:rowOff>
    </xdr:to>
    <xdr:sp macro="" textlink="">
      <xdr:nvSpPr>
        <xdr:cNvPr id="337" name="Line 8">
          <a:extLst>
            <a:ext uri="{FF2B5EF4-FFF2-40B4-BE49-F238E27FC236}">
              <a16:creationId xmlns:a16="http://schemas.microsoft.com/office/drawing/2014/main" id="{B85D2C38-3988-48EC-A96D-DD39CD63EAF1}"/>
            </a:ext>
          </a:extLst>
        </xdr:cNvPr>
        <xdr:cNvSpPr>
          <a:spLocks noChangeShapeType="1"/>
        </xdr:cNvSpPr>
      </xdr:nvSpPr>
      <xdr:spPr bwMode="auto">
        <a:xfrm flipH="1">
          <a:off x="1428750" y="70246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339</xdr:row>
      <xdr:rowOff>114300</xdr:rowOff>
    </xdr:from>
    <xdr:to>
      <xdr:col>2</xdr:col>
      <xdr:colOff>19050</xdr:colOff>
      <xdr:row>339</xdr:row>
      <xdr:rowOff>114300</xdr:rowOff>
    </xdr:to>
    <xdr:sp macro="" textlink="">
      <xdr:nvSpPr>
        <xdr:cNvPr id="338" name="Line 8">
          <a:extLst>
            <a:ext uri="{FF2B5EF4-FFF2-40B4-BE49-F238E27FC236}">
              <a16:creationId xmlns:a16="http://schemas.microsoft.com/office/drawing/2014/main" id="{154B91C6-4304-43CB-B5A4-BA0A816AB80E}"/>
            </a:ext>
          </a:extLst>
        </xdr:cNvPr>
        <xdr:cNvSpPr>
          <a:spLocks noChangeShapeType="1"/>
        </xdr:cNvSpPr>
      </xdr:nvSpPr>
      <xdr:spPr bwMode="auto">
        <a:xfrm flipH="1">
          <a:off x="1428750" y="600932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400</xdr:row>
      <xdr:rowOff>114300</xdr:rowOff>
    </xdr:from>
    <xdr:to>
      <xdr:col>2</xdr:col>
      <xdr:colOff>19050</xdr:colOff>
      <xdr:row>400</xdr:row>
      <xdr:rowOff>114300</xdr:rowOff>
    </xdr:to>
    <xdr:sp macro="" textlink="">
      <xdr:nvSpPr>
        <xdr:cNvPr id="339" name="Line 8">
          <a:extLst>
            <a:ext uri="{FF2B5EF4-FFF2-40B4-BE49-F238E27FC236}">
              <a16:creationId xmlns:a16="http://schemas.microsoft.com/office/drawing/2014/main" id="{DCBBF2CB-7FF4-4A3F-9799-4F1C86844104}"/>
            </a:ext>
          </a:extLst>
        </xdr:cNvPr>
        <xdr:cNvSpPr>
          <a:spLocks noChangeShapeType="1"/>
        </xdr:cNvSpPr>
      </xdr:nvSpPr>
      <xdr:spPr bwMode="auto">
        <a:xfrm flipH="1">
          <a:off x="1428750" y="70246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339</xdr:row>
      <xdr:rowOff>114300</xdr:rowOff>
    </xdr:from>
    <xdr:to>
      <xdr:col>2</xdr:col>
      <xdr:colOff>19050</xdr:colOff>
      <xdr:row>339</xdr:row>
      <xdr:rowOff>114300</xdr:rowOff>
    </xdr:to>
    <xdr:sp macro="" textlink="">
      <xdr:nvSpPr>
        <xdr:cNvPr id="340" name="Line 8">
          <a:extLst>
            <a:ext uri="{FF2B5EF4-FFF2-40B4-BE49-F238E27FC236}">
              <a16:creationId xmlns:a16="http://schemas.microsoft.com/office/drawing/2014/main" id="{531B7BF2-BEFB-4727-86E9-2D033E3EBF84}"/>
            </a:ext>
          </a:extLst>
        </xdr:cNvPr>
        <xdr:cNvSpPr>
          <a:spLocks noChangeShapeType="1"/>
        </xdr:cNvSpPr>
      </xdr:nvSpPr>
      <xdr:spPr bwMode="auto">
        <a:xfrm flipH="1">
          <a:off x="1428750" y="600932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331</xdr:row>
      <xdr:rowOff>114300</xdr:rowOff>
    </xdr:from>
    <xdr:to>
      <xdr:col>2</xdr:col>
      <xdr:colOff>19050</xdr:colOff>
      <xdr:row>331</xdr:row>
      <xdr:rowOff>114300</xdr:rowOff>
    </xdr:to>
    <xdr:sp macro="" textlink="">
      <xdr:nvSpPr>
        <xdr:cNvPr id="341" name="Line 8">
          <a:extLst>
            <a:ext uri="{FF2B5EF4-FFF2-40B4-BE49-F238E27FC236}">
              <a16:creationId xmlns:a16="http://schemas.microsoft.com/office/drawing/2014/main" id="{CF9C9AF1-9EA0-40EE-A556-6C8503965580}"/>
            </a:ext>
          </a:extLst>
        </xdr:cNvPr>
        <xdr:cNvSpPr>
          <a:spLocks noChangeShapeType="1"/>
        </xdr:cNvSpPr>
      </xdr:nvSpPr>
      <xdr:spPr bwMode="auto">
        <a:xfrm flipH="1">
          <a:off x="1428750" y="58597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362</xdr:row>
      <xdr:rowOff>114300</xdr:rowOff>
    </xdr:from>
    <xdr:to>
      <xdr:col>2</xdr:col>
      <xdr:colOff>0</xdr:colOff>
      <xdr:row>362</xdr:row>
      <xdr:rowOff>114300</xdr:rowOff>
    </xdr:to>
    <xdr:sp macro="" textlink="">
      <xdr:nvSpPr>
        <xdr:cNvPr id="343" name="Line 8">
          <a:extLst>
            <a:ext uri="{FF2B5EF4-FFF2-40B4-BE49-F238E27FC236}">
              <a16:creationId xmlns:a16="http://schemas.microsoft.com/office/drawing/2014/main" id="{ADFBC618-F70F-497A-BA14-760FEEB567F3}"/>
            </a:ext>
          </a:extLst>
        </xdr:cNvPr>
        <xdr:cNvSpPr>
          <a:spLocks noChangeShapeType="1"/>
        </xdr:cNvSpPr>
      </xdr:nvSpPr>
      <xdr:spPr bwMode="auto">
        <a:xfrm flipH="1">
          <a:off x="1409700" y="63912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376</xdr:row>
      <xdr:rowOff>104775</xdr:rowOff>
    </xdr:from>
    <xdr:to>
      <xdr:col>2</xdr:col>
      <xdr:colOff>0</xdr:colOff>
      <xdr:row>376</xdr:row>
      <xdr:rowOff>104775</xdr:rowOff>
    </xdr:to>
    <xdr:sp macro="" textlink="">
      <xdr:nvSpPr>
        <xdr:cNvPr id="346" name="Line 8">
          <a:extLst>
            <a:ext uri="{FF2B5EF4-FFF2-40B4-BE49-F238E27FC236}">
              <a16:creationId xmlns:a16="http://schemas.microsoft.com/office/drawing/2014/main" id="{9EBA42B1-6CF4-4C52-B7DD-BD549139F11B}"/>
            </a:ext>
          </a:extLst>
        </xdr:cNvPr>
        <xdr:cNvSpPr>
          <a:spLocks noChangeShapeType="1"/>
        </xdr:cNvSpPr>
      </xdr:nvSpPr>
      <xdr:spPr bwMode="auto">
        <a:xfrm flipH="1">
          <a:off x="1409700" y="66351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376</xdr:row>
      <xdr:rowOff>104775</xdr:rowOff>
    </xdr:from>
    <xdr:to>
      <xdr:col>2</xdr:col>
      <xdr:colOff>0</xdr:colOff>
      <xdr:row>376</xdr:row>
      <xdr:rowOff>104775</xdr:rowOff>
    </xdr:to>
    <xdr:sp macro="" textlink="">
      <xdr:nvSpPr>
        <xdr:cNvPr id="350" name="Line 8">
          <a:extLst>
            <a:ext uri="{FF2B5EF4-FFF2-40B4-BE49-F238E27FC236}">
              <a16:creationId xmlns:a16="http://schemas.microsoft.com/office/drawing/2014/main" id="{58232833-B1FA-4E7F-B6C8-2F72AE6DD859}"/>
            </a:ext>
          </a:extLst>
        </xdr:cNvPr>
        <xdr:cNvSpPr>
          <a:spLocks noChangeShapeType="1"/>
        </xdr:cNvSpPr>
      </xdr:nvSpPr>
      <xdr:spPr bwMode="auto">
        <a:xfrm flipH="1">
          <a:off x="1409700" y="66351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400</xdr:row>
      <xdr:rowOff>114300</xdr:rowOff>
    </xdr:from>
    <xdr:to>
      <xdr:col>2</xdr:col>
      <xdr:colOff>19050</xdr:colOff>
      <xdr:row>400</xdr:row>
      <xdr:rowOff>114300</xdr:rowOff>
    </xdr:to>
    <xdr:sp macro="" textlink="">
      <xdr:nvSpPr>
        <xdr:cNvPr id="353" name="Line 8">
          <a:extLst>
            <a:ext uri="{FF2B5EF4-FFF2-40B4-BE49-F238E27FC236}">
              <a16:creationId xmlns:a16="http://schemas.microsoft.com/office/drawing/2014/main" id="{AA293981-65C7-43B6-8F14-EEF3BBF96280}"/>
            </a:ext>
          </a:extLst>
        </xdr:cNvPr>
        <xdr:cNvSpPr>
          <a:spLocks noChangeShapeType="1"/>
        </xdr:cNvSpPr>
      </xdr:nvSpPr>
      <xdr:spPr bwMode="auto">
        <a:xfrm flipH="1">
          <a:off x="1428750" y="70246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339</xdr:row>
      <xdr:rowOff>114300</xdr:rowOff>
    </xdr:from>
    <xdr:to>
      <xdr:col>2</xdr:col>
      <xdr:colOff>19050</xdr:colOff>
      <xdr:row>339</xdr:row>
      <xdr:rowOff>114300</xdr:rowOff>
    </xdr:to>
    <xdr:sp macro="" textlink="">
      <xdr:nvSpPr>
        <xdr:cNvPr id="354" name="Line 8">
          <a:extLst>
            <a:ext uri="{FF2B5EF4-FFF2-40B4-BE49-F238E27FC236}">
              <a16:creationId xmlns:a16="http://schemas.microsoft.com/office/drawing/2014/main" id="{15D8A2A9-1F47-4DB3-A029-5D0FF01097B2}"/>
            </a:ext>
          </a:extLst>
        </xdr:cNvPr>
        <xdr:cNvSpPr>
          <a:spLocks noChangeShapeType="1"/>
        </xdr:cNvSpPr>
      </xdr:nvSpPr>
      <xdr:spPr bwMode="auto">
        <a:xfrm flipH="1">
          <a:off x="1428750" y="600932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400</xdr:row>
      <xdr:rowOff>114300</xdr:rowOff>
    </xdr:from>
    <xdr:to>
      <xdr:col>2</xdr:col>
      <xdr:colOff>19050</xdr:colOff>
      <xdr:row>400</xdr:row>
      <xdr:rowOff>114300</xdr:rowOff>
    </xdr:to>
    <xdr:sp macro="" textlink="">
      <xdr:nvSpPr>
        <xdr:cNvPr id="355" name="Line 8">
          <a:extLst>
            <a:ext uri="{FF2B5EF4-FFF2-40B4-BE49-F238E27FC236}">
              <a16:creationId xmlns:a16="http://schemas.microsoft.com/office/drawing/2014/main" id="{49722841-2624-4DF8-958C-EB1FABB75D44}"/>
            </a:ext>
          </a:extLst>
        </xdr:cNvPr>
        <xdr:cNvSpPr>
          <a:spLocks noChangeShapeType="1"/>
        </xdr:cNvSpPr>
      </xdr:nvSpPr>
      <xdr:spPr bwMode="auto">
        <a:xfrm flipH="1">
          <a:off x="1428750" y="70246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339</xdr:row>
      <xdr:rowOff>114300</xdr:rowOff>
    </xdr:from>
    <xdr:to>
      <xdr:col>2</xdr:col>
      <xdr:colOff>19050</xdr:colOff>
      <xdr:row>339</xdr:row>
      <xdr:rowOff>114300</xdr:rowOff>
    </xdr:to>
    <xdr:sp macro="" textlink="">
      <xdr:nvSpPr>
        <xdr:cNvPr id="356" name="Line 8">
          <a:extLst>
            <a:ext uri="{FF2B5EF4-FFF2-40B4-BE49-F238E27FC236}">
              <a16:creationId xmlns:a16="http://schemas.microsoft.com/office/drawing/2014/main" id="{42568A02-6B87-4F70-A9E0-D495141E7466}"/>
            </a:ext>
          </a:extLst>
        </xdr:cNvPr>
        <xdr:cNvSpPr>
          <a:spLocks noChangeShapeType="1"/>
        </xdr:cNvSpPr>
      </xdr:nvSpPr>
      <xdr:spPr bwMode="auto">
        <a:xfrm flipH="1">
          <a:off x="1428750" y="600932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331</xdr:row>
      <xdr:rowOff>114300</xdr:rowOff>
    </xdr:from>
    <xdr:to>
      <xdr:col>2</xdr:col>
      <xdr:colOff>19050</xdr:colOff>
      <xdr:row>331</xdr:row>
      <xdr:rowOff>114300</xdr:rowOff>
    </xdr:to>
    <xdr:sp macro="" textlink="">
      <xdr:nvSpPr>
        <xdr:cNvPr id="357" name="Line 8">
          <a:extLst>
            <a:ext uri="{FF2B5EF4-FFF2-40B4-BE49-F238E27FC236}">
              <a16:creationId xmlns:a16="http://schemas.microsoft.com/office/drawing/2014/main" id="{952BD1C8-6BE4-467C-B422-73A00E41D4B4}"/>
            </a:ext>
          </a:extLst>
        </xdr:cNvPr>
        <xdr:cNvSpPr>
          <a:spLocks noChangeShapeType="1"/>
        </xdr:cNvSpPr>
      </xdr:nvSpPr>
      <xdr:spPr bwMode="auto">
        <a:xfrm flipH="1">
          <a:off x="1428750" y="58597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362</xdr:row>
      <xdr:rowOff>114300</xdr:rowOff>
    </xdr:from>
    <xdr:to>
      <xdr:col>2</xdr:col>
      <xdr:colOff>0</xdr:colOff>
      <xdr:row>362</xdr:row>
      <xdr:rowOff>114300</xdr:rowOff>
    </xdr:to>
    <xdr:sp macro="" textlink="">
      <xdr:nvSpPr>
        <xdr:cNvPr id="359" name="Line 8">
          <a:extLst>
            <a:ext uri="{FF2B5EF4-FFF2-40B4-BE49-F238E27FC236}">
              <a16:creationId xmlns:a16="http://schemas.microsoft.com/office/drawing/2014/main" id="{72E363C9-ECF6-4B08-9CB2-30708752EEAB}"/>
            </a:ext>
          </a:extLst>
        </xdr:cNvPr>
        <xdr:cNvSpPr>
          <a:spLocks noChangeShapeType="1"/>
        </xdr:cNvSpPr>
      </xdr:nvSpPr>
      <xdr:spPr bwMode="auto">
        <a:xfrm flipH="1">
          <a:off x="1409700" y="63912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376</xdr:row>
      <xdr:rowOff>104775</xdr:rowOff>
    </xdr:from>
    <xdr:to>
      <xdr:col>2</xdr:col>
      <xdr:colOff>0</xdr:colOff>
      <xdr:row>376</xdr:row>
      <xdr:rowOff>104775</xdr:rowOff>
    </xdr:to>
    <xdr:sp macro="" textlink="">
      <xdr:nvSpPr>
        <xdr:cNvPr id="362" name="Line 8">
          <a:extLst>
            <a:ext uri="{FF2B5EF4-FFF2-40B4-BE49-F238E27FC236}">
              <a16:creationId xmlns:a16="http://schemas.microsoft.com/office/drawing/2014/main" id="{6657AC25-A6A7-444F-BD53-C358E49EFE13}"/>
            </a:ext>
          </a:extLst>
        </xdr:cNvPr>
        <xdr:cNvSpPr>
          <a:spLocks noChangeShapeType="1"/>
        </xdr:cNvSpPr>
      </xdr:nvSpPr>
      <xdr:spPr bwMode="auto">
        <a:xfrm flipH="1">
          <a:off x="1409700" y="66351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305</xdr:row>
      <xdr:rowOff>114300</xdr:rowOff>
    </xdr:from>
    <xdr:to>
      <xdr:col>2</xdr:col>
      <xdr:colOff>19050</xdr:colOff>
      <xdr:row>305</xdr:row>
      <xdr:rowOff>114300</xdr:rowOff>
    </xdr:to>
    <xdr:sp macro="" textlink="">
      <xdr:nvSpPr>
        <xdr:cNvPr id="367" name="Line 8">
          <a:extLst>
            <a:ext uri="{FF2B5EF4-FFF2-40B4-BE49-F238E27FC236}">
              <a16:creationId xmlns:a16="http://schemas.microsoft.com/office/drawing/2014/main" id="{1FF640F9-1F7B-47E5-92CD-1F1CF49A18DA}"/>
            </a:ext>
          </a:extLst>
        </xdr:cNvPr>
        <xdr:cNvSpPr>
          <a:spLocks noChangeShapeType="1"/>
        </xdr:cNvSpPr>
      </xdr:nvSpPr>
      <xdr:spPr bwMode="auto">
        <a:xfrm flipH="1">
          <a:off x="1428750" y="54025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305</xdr:row>
      <xdr:rowOff>114300</xdr:rowOff>
    </xdr:from>
    <xdr:to>
      <xdr:col>2</xdr:col>
      <xdr:colOff>19050</xdr:colOff>
      <xdr:row>305</xdr:row>
      <xdr:rowOff>114300</xdr:rowOff>
    </xdr:to>
    <xdr:sp macro="" textlink="">
      <xdr:nvSpPr>
        <xdr:cNvPr id="368" name="Line 8">
          <a:extLst>
            <a:ext uri="{FF2B5EF4-FFF2-40B4-BE49-F238E27FC236}">
              <a16:creationId xmlns:a16="http://schemas.microsoft.com/office/drawing/2014/main" id="{1CC41348-79F3-4290-BE2D-EE491600099C}"/>
            </a:ext>
          </a:extLst>
        </xdr:cNvPr>
        <xdr:cNvSpPr>
          <a:spLocks noChangeShapeType="1"/>
        </xdr:cNvSpPr>
      </xdr:nvSpPr>
      <xdr:spPr bwMode="auto">
        <a:xfrm flipH="1">
          <a:off x="1428750" y="54025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292</xdr:row>
      <xdr:rowOff>114300</xdr:rowOff>
    </xdr:from>
    <xdr:to>
      <xdr:col>2</xdr:col>
      <xdr:colOff>0</xdr:colOff>
      <xdr:row>292</xdr:row>
      <xdr:rowOff>114300</xdr:rowOff>
    </xdr:to>
    <xdr:sp macro="" textlink="">
      <xdr:nvSpPr>
        <xdr:cNvPr id="370" name="Line 8">
          <a:extLst>
            <a:ext uri="{FF2B5EF4-FFF2-40B4-BE49-F238E27FC236}">
              <a16:creationId xmlns:a16="http://schemas.microsoft.com/office/drawing/2014/main" id="{FF9D5554-A4D9-4CE5-83F4-17FAB2C871D2}"/>
            </a:ext>
          </a:extLst>
        </xdr:cNvPr>
        <xdr:cNvSpPr>
          <a:spLocks noChangeShapeType="1"/>
        </xdr:cNvSpPr>
      </xdr:nvSpPr>
      <xdr:spPr bwMode="auto">
        <a:xfrm flipH="1">
          <a:off x="1409700" y="517969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305</xdr:row>
      <xdr:rowOff>114300</xdr:rowOff>
    </xdr:from>
    <xdr:to>
      <xdr:col>2</xdr:col>
      <xdr:colOff>19050</xdr:colOff>
      <xdr:row>305</xdr:row>
      <xdr:rowOff>114300</xdr:rowOff>
    </xdr:to>
    <xdr:sp macro="" textlink="">
      <xdr:nvSpPr>
        <xdr:cNvPr id="376" name="Line 8">
          <a:extLst>
            <a:ext uri="{FF2B5EF4-FFF2-40B4-BE49-F238E27FC236}">
              <a16:creationId xmlns:a16="http://schemas.microsoft.com/office/drawing/2014/main" id="{E1A7C602-A075-4012-A45F-22573D4053FB}"/>
            </a:ext>
          </a:extLst>
        </xdr:cNvPr>
        <xdr:cNvSpPr>
          <a:spLocks noChangeShapeType="1"/>
        </xdr:cNvSpPr>
      </xdr:nvSpPr>
      <xdr:spPr bwMode="auto">
        <a:xfrm flipH="1">
          <a:off x="1428750" y="54025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305</xdr:row>
      <xdr:rowOff>114300</xdr:rowOff>
    </xdr:from>
    <xdr:to>
      <xdr:col>2</xdr:col>
      <xdr:colOff>19050</xdr:colOff>
      <xdr:row>305</xdr:row>
      <xdr:rowOff>114300</xdr:rowOff>
    </xdr:to>
    <xdr:sp macro="" textlink="">
      <xdr:nvSpPr>
        <xdr:cNvPr id="377" name="Line 8">
          <a:extLst>
            <a:ext uri="{FF2B5EF4-FFF2-40B4-BE49-F238E27FC236}">
              <a16:creationId xmlns:a16="http://schemas.microsoft.com/office/drawing/2014/main" id="{9E816615-20F1-4E39-A8E1-5EEF6F0F896B}"/>
            </a:ext>
          </a:extLst>
        </xdr:cNvPr>
        <xdr:cNvSpPr>
          <a:spLocks noChangeShapeType="1"/>
        </xdr:cNvSpPr>
      </xdr:nvSpPr>
      <xdr:spPr bwMode="auto">
        <a:xfrm flipH="1">
          <a:off x="1428750" y="54025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292</xdr:row>
      <xdr:rowOff>114300</xdr:rowOff>
    </xdr:from>
    <xdr:to>
      <xdr:col>2</xdr:col>
      <xdr:colOff>0</xdr:colOff>
      <xdr:row>292</xdr:row>
      <xdr:rowOff>114300</xdr:rowOff>
    </xdr:to>
    <xdr:sp macro="" textlink="">
      <xdr:nvSpPr>
        <xdr:cNvPr id="379" name="Line 8">
          <a:extLst>
            <a:ext uri="{FF2B5EF4-FFF2-40B4-BE49-F238E27FC236}">
              <a16:creationId xmlns:a16="http://schemas.microsoft.com/office/drawing/2014/main" id="{733C2E02-7323-42A9-932B-2328CEC349EA}"/>
            </a:ext>
          </a:extLst>
        </xdr:cNvPr>
        <xdr:cNvSpPr>
          <a:spLocks noChangeShapeType="1"/>
        </xdr:cNvSpPr>
      </xdr:nvSpPr>
      <xdr:spPr bwMode="auto">
        <a:xfrm flipH="1">
          <a:off x="1409700" y="517969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525</xdr:row>
      <xdr:rowOff>104775</xdr:rowOff>
    </xdr:from>
    <xdr:to>
      <xdr:col>2</xdr:col>
      <xdr:colOff>66675</xdr:colOff>
      <xdr:row>525</xdr:row>
      <xdr:rowOff>104775</xdr:rowOff>
    </xdr:to>
    <xdr:sp macro="" textlink="">
      <xdr:nvSpPr>
        <xdr:cNvPr id="382" name="Line 8">
          <a:extLst>
            <a:ext uri="{FF2B5EF4-FFF2-40B4-BE49-F238E27FC236}">
              <a16:creationId xmlns:a16="http://schemas.microsoft.com/office/drawing/2014/main" id="{EDF721D8-F06B-4513-934E-7B7C30CB4B85}"/>
            </a:ext>
          </a:extLst>
        </xdr:cNvPr>
        <xdr:cNvSpPr>
          <a:spLocks noChangeShapeType="1"/>
        </xdr:cNvSpPr>
      </xdr:nvSpPr>
      <xdr:spPr bwMode="auto">
        <a:xfrm flipH="1">
          <a:off x="1428750" y="91935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420</xdr:row>
      <xdr:rowOff>114300</xdr:rowOff>
    </xdr:from>
    <xdr:to>
      <xdr:col>2</xdr:col>
      <xdr:colOff>66675</xdr:colOff>
      <xdr:row>420</xdr:row>
      <xdr:rowOff>114300</xdr:rowOff>
    </xdr:to>
    <xdr:sp macro="" textlink="">
      <xdr:nvSpPr>
        <xdr:cNvPr id="383" name="Line 8">
          <a:extLst>
            <a:ext uri="{FF2B5EF4-FFF2-40B4-BE49-F238E27FC236}">
              <a16:creationId xmlns:a16="http://schemas.microsoft.com/office/drawing/2014/main" id="{75DFCCAD-4C5B-4C4B-999F-4E9AC8523690}"/>
            </a:ext>
          </a:extLst>
        </xdr:cNvPr>
        <xdr:cNvSpPr>
          <a:spLocks noChangeShapeType="1"/>
        </xdr:cNvSpPr>
      </xdr:nvSpPr>
      <xdr:spPr bwMode="auto">
        <a:xfrm flipH="1">
          <a:off x="1428750" y="73675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558</xdr:row>
      <xdr:rowOff>0</xdr:rowOff>
    </xdr:from>
    <xdr:to>
      <xdr:col>2</xdr:col>
      <xdr:colOff>66675</xdr:colOff>
      <xdr:row>558</xdr:row>
      <xdr:rowOff>0</xdr:rowOff>
    </xdr:to>
    <xdr:sp macro="" textlink="">
      <xdr:nvSpPr>
        <xdr:cNvPr id="384" name="Line 8">
          <a:extLst>
            <a:ext uri="{FF2B5EF4-FFF2-40B4-BE49-F238E27FC236}">
              <a16:creationId xmlns:a16="http://schemas.microsoft.com/office/drawing/2014/main" id="{A472926E-61D0-4971-BA16-A0A344AA3674}"/>
            </a:ext>
          </a:extLst>
        </xdr:cNvPr>
        <xdr:cNvSpPr>
          <a:spLocks noChangeShapeType="1"/>
        </xdr:cNvSpPr>
      </xdr:nvSpPr>
      <xdr:spPr bwMode="auto">
        <a:xfrm flipH="1">
          <a:off x="1428750" y="97488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412</xdr:row>
      <xdr:rowOff>114300</xdr:rowOff>
    </xdr:from>
    <xdr:to>
      <xdr:col>2</xdr:col>
      <xdr:colOff>66675</xdr:colOff>
      <xdr:row>412</xdr:row>
      <xdr:rowOff>114300</xdr:rowOff>
    </xdr:to>
    <xdr:sp macro="" textlink="">
      <xdr:nvSpPr>
        <xdr:cNvPr id="385" name="Line 8">
          <a:extLst>
            <a:ext uri="{FF2B5EF4-FFF2-40B4-BE49-F238E27FC236}">
              <a16:creationId xmlns:a16="http://schemas.microsoft.com/office/drawing/2014/main" id="{388A6185-CB29-43E2-AFF6-085A7FEE8BC6}"/>
            </a:ext>
          </a:extLst>
        </xdr:cNvPr>
        <xdr:cNvSpPr>
          <a:spLocks noChangeShapeType="1"/>
        </xdr:cNvSpPr>
      </xdr:nvSpPr>
      <xdr:spPr bwMode="auto">
        <a:xfrm flipH="1">
          <a:off x="1428750" y="72304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440</xdr:row>
      <xdr:rowOff>95250</xdr:rowOff>
    </xdr:from>
    <xdr:to>
      <xdr:col>2</xdr:col>
      <xdr:colOff>38100</xdr:colOff>
      <xdr:row>440</xdr:row>
      <xdr:rowOff>104775</xdr:rowOff>
    </xdr:to>
    <xdr:sp macro="" textlink="">
      <xdr:nvSpPr>
        <xdr:cNvPr id="386" name="Line 7">
          <a:extLst>
            <a:ext uri="{FF2B5EF4-FFF2-40B4-BE49-F238E27FC236}">
              <a16:creationId xmlns:a16="http://schemas.microsoft.com/office/drawing/2014/main" id="{88976E9F-F1FD-4FE7-8CB5-232FD998DD25}"/>
            </a:ext>
          </a:extLst>
        </xdr:cNvPr>
        <xdr:cNvSpPr>
          <a:spLocks noChangeShapeType="1"/>
        </xdr:cNvSpPr>
      </xdr:nvSpPr>
      <xdr:spPr bwMode="auto">
        <a:xfrm flipH="1" flipV="1">
          <a:off x="1409700" y="77085825"/>
          <a:ext cx="190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441</xdr:row>
      <xdr:rowOff>114300</xdr:rowOff>
    </xdr:from>
    <xdr:to>
      <xdr:col>2</xdr:col>
      <xdr:colOff>0</xdr:colOff>
      <xdr:row>441</xdr:row>
      <xdr:rowOff>114300</xdr:rowOff>
    </xdr:to>
    <xdr:sp macro="" textlink="">
      <xdr:nvSpPr>
        <xdr:cNvPr id="387" name="Line 8">
          <a:extLst>
            <a:ext uri="{FF2B5EF4-FFF2-40B4-BE49-F238E27FC236}">
              <a16:creationId xmlns:a16="http://schemas.microsoft.com/office/drawing/2014/main" id="{04BE7CA9-08EC-4202-ACD5-59E7CA66E3A2}"/>
            </a:ext>
          </a:extLst>
        </xdr:cNvPr>
        <xdr:cNvSpPr>
          <a:spLocks noChangeShapeType="1"/>
        </xdr:cNvSpPr>
      </xdr:nvSpPr>
      <xdr:spPr bwMode="auto">
        <a:xfrm flipH="1">
          <a:off x="1409700" y="77276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194</xdr:row>
      <xdr:rowOff>114300</xdr:rowOff>
    </xdr:from>
    <xdr:to>
      <xdr:col>2</xdr:col>
      <xdr:colOff>66675</xdr:colOff>
      <xdr:row>194</xdr:row>
      <xdr:rowOff>114300</xdr:rowOff>
    </xdr:to>
    <xdr:sp macro="" textlink="">
      <xdr:nvSpPr>
        <xdr:cNvPr id="389" name="Line 8">
          <a:extLst>
            <a:ext uri="{FF2B5EF4-FFF2-40B4-BE49-F238E27FC236}">
              <a16:creationId xmlns:a16="http://schemas.microsoft.com/office/drawing/2014/main" id="{8B0868E3-A9F1-4DAA-B3EC-35E595F10DBE}"/>
            </a:ext>
          </a:extLst>
        </xdr:cNvPr>
        <xdr:cNvSpPr>
          <a:spLocks noChangeShapeType="1"/>
        </xdr:cNvSpPr>
      </xdr:nvSpPr>
      <xdr:spPr bwMode="auto">
        <a:xfrm flipH="1">
          <a:off x="1428750" y="34594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558</xdr:row>
      <xdr:rowOff>0</xdr:rowOff>
    </xdr:from>
    <xdr:to>
      <xdr:col>2</xdr:col>
      <xdr:colOff>66675</xdr:colOff>
      <xdr:row>558</xdr:row>
      <xdr:rowOff>0</xdr:rowOff>
    </xdr:to>
    <xdr:sp macro="" textlink="">
      <xdr:nvSpPr>
        <xdr:cNvPr id="390" name="Line 8">
          <a:extLst>
            <a:ext uri="{FF2B5EF4-FFF2-40B4-BE49-F238E27FC236}">
              <a16:creationId xmlns:a16="http://schemas.microsoft.com/office/drawing/2014/main" id="{8B35902B-4AED-4750-84B4-20DB2D510D23}"/>
            </a:ext>
          </a:extLst>
        </xdr:cNvPr>
        <xdr:cNvSpPr>
          <a:spLocks noChangeShapeType="1"/>
        </xdr:cNvSpPr>
      </xdr:nvSpPr>
      <xdr:spPr bwMode="auto">
        <a:xfrm flipH="1">
          <a:off x="1428750" y="97488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412</xdr:row>
      <xdr:rowOff>114300</xdr:rowOff>
    </xdr:from>
    <xdr:to>
      <xdr:col>2</xdr:col>
      <xdr:colOff>66675</xdr:colOff>
      <xdr:row>412</xdr:row>
      <xdr:rowOff>114300</xdr:rowOff>
    </xdr:to>
    <xdr:sp macro="" textlink="">
      <xdr:nvSpPr>
        <xdr:cNvPr id="391" name="Line 8">
          <a:extLst>
            <a:ext uri="{FF2B5EF4-FFF2-40B4-BE49-F238E27FC236}">
              <a16:creationId xmlns:a16="http://schemas.microsoft.com/office/drawing/2014/main" id="{1BCB5933-97C9-4632-B03B-5882FCB73238}"/>
            </a:ext>
          </a:extLst>
        </xdr:cNvPr>
        <xdr:cNvSpPr>
          <a:spLocks noChangeShapeType="1"/>
        </xdr:cNvSpPr>
      </xdr:nvSpPr>
      <xdr:spPr bwMode="auto">
        <a:xfrm flipH="1">
          <a:off x="1428750" y="72304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440</xdr:row>
      <xdr:rowOff>95250</xdr:rowOff>
    </xdr:from>
    <xdr:to>
      <xdr:col>2</xdr:col>
      <xdr:colOff>38100</xdr:colOff>
      <xdr:row>440</xdr:row>
      <xdr:rowOff>104775</xdr:rowOff>
    </xdr:to>
    <xdr:sp macro="" textlink="">
      <xdr:nvSpPr>
        <xdr:cNvPr id="392" name="Line 7">
          <a:extLst>
            <a:ext uri="{FF2B5EF4-FFF2-40B4-BE49-F238E27FC236}">
              <a16:creationId xmlns:a16="http://schemas.microsoft.com/office/drawing/2014/main" id="{F8293414-0D94-4D5E-9387-3879F7293CD4}"/>
            </a:ext>
          </a:extLst>
        </xdr:cNvPr>
        <xdr:cNvSpPr>
          <a:spLocks noChangeShapeType="1"/>
        </xdr:cNvSpPr>
      </xdr:nvSpPr>
      <xdr:spPr bwMode="auto">
        <a:xfrm flipH="1" flipV="1">
          <a:off x="1409700" y="77085825"/>
          <a:ext cx="190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441</xdr:row>
      <xdr:rowOff>114300</xdr:rowOff>
    </xdr:from>
    <xdr:to>
      <xdr:col>2</xdr:col>
      <xdr:colOff>0</xdr:colOff>
      <xdr:row>441</xdr:row>
      <xdr:rowOff>114300</xdr:rowOff>
    </xdr:to>
    <xdr:sp macro="" textlink="">
      <xdr:nvSpPr>
        <xdr:cNvPr id="393" name="Line 8">
          <a:extLst>
            <a:ext uri="{FF2B5EF4-FFF2-40B4-BE49-F238E27FC236}">
              <a16:creationId xmlns:a16="http://schemas.microsoft.com/office/drawing/2014/main" id="{CE38267F-0EC2-47B8-9025-4530F8691A42}"/>
            </a:ext>
          </a:extLst>
        </xdr:cNvPr>
        <xdr:cNvSpPr>
          <a:spLocks noChangeShapeType="1"/>
        </xdr:cNvSpPr>
      </xdr:nvSpPr>
      <xdr:spPr bwMode="auto">
        <a:xfrm flipH="1">
          <a:off x="1409700" y="77276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194</xdr:row>
      <xdr:rowOff>114300</xdr:rowOff>
    </xdr:from>
    <xdr:to>
      <xdr:col>2</xdr:col>
      <xdr:colOff>66675</xdr:colOff>
      <xdr:row>194</xdr:row>
      <xdr:rowOff>114300</xdr:rowOff>
    </xdr:to>
    <xdr:sp macro="" textlink="">
      <xdr:nvSpPr>
        <xdr:cNvPr id="395" name="Line 8">
          <a:extLst>
            <a:ext uri="{FF2B5EF4-FFF2-40B4-BE49-F238E27FC236}">
              <a16:creationId xmlns:a16="http://schemas.microsoft.com/office/drawing/2014/main" id="{D8FA0353-EA90-44E0-A2E9-081AB19B5E2C}"/>
            </a:ext>
          </a:extLst>
        </xdr:cNvPr>
        <xdr:cNvSpPr>
          <a:spLocks noChangeShapeType="1"/>
        </xdr:cNvSpPr>
      </xdr:nvSpPr>
      <xdr:spPr bwMode="auto">
        <a:xfrm flipH="1">
          <a:off x="1428750" y="34594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448</xdr:row>
      <xdr:rowOff>114300</xdr:rowOff>
    </xdr:from>
    <xdr:to>
      <xdr:col>2</xdr:col>
      <xdr:colOff>85725</xdr:colOff>
      <xdr:row>448</xdr:row>
      <xdr:rowOff>114300</xdr:rowOff>
    </xdr:to>
    <xdr:sp macro="" textlink="">
      <xdr:nvSpPr>
        <xdr:cNvPr id="2" name="Line 8">
          <a:extLst>
            <a:ext uri="{FF2B5EF4-FFF2-40B4-BE49-F238E27FC236}">
              <a16:creationId xmlns:a16="http://schemas.microsoft.com/office/drawing/2014/main" id="{25B4A5AD-CB8B-4962-AB0D-FEBFE003F903}"/>
            </a:ext>
          </a:extLst>
        </xdr:cNvPr>
        <xdr:cNvSpPr>
          <a:spLocks noChangeShapeType="1"/>
        </xdr:cNvSpPr>
      </xdr:nvSpPr>
      <xdr:spPr bwMode="auto">
        <a:xfrm flipH="1">
          <a:off x="1409700" y="83553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475</xdr:row>
      <xdr:rowOff>95250</xdr:rowOff>
    </xdr:from>
    <xdr:to>
      <xdr:col>2</xdr:col>
      <xdr:colOff>38100</xdr:colOff>
      <xdr:row>475</xdr:row>
      <xdr:rowOff>104775</xdr:rowOff>
    </xdr:to>
    <xdr:sp macro="" textlink="">
      <xdr:nvSpPr>
        <xdr:cNvPr id="3" name="Line 7">
          <a:extLst>
            <a:ext uri="{FF2B5EF4-FFF2-40B4-BE49-F238E27FC236}">
              <a16:creationId xmlns:a16="http://schemas.microsoft.com/office/drawing/2014/main" id="{4D107639-2B46-42BB-ABE2-F3CBA4AC2C1B}"/>
            </a:ext>
          </a:extLst>
        </xdr:cNvPr>
        <xdr:cNvSpPr>
          <a:spLocks noChangeShapeType="1"/>
        </xdr:cNvSpPr>
      </xdr:nvSpPr>
      <xdr:spPr bwMode="auto">
        <a:xfrm flipH="1" flipV="1">
          <a:off x="1409700" y="881634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476</xdr:row>
      <xdr:rowOff>114300</xdr:rowOff>
    </xdr:from>
    <xdr:to>
      <xdr:col>2</xdr:col>
      <xdr:colOff>0</xdr:colOff>
      <xdr:row>476</xdr:row>
      <xdr:rowOff>114300</xdr:rowOff>
    </xdr:to>
    <xdr:sp macro="" textlink="">
      <xdr:nvSpPr>
        <xdr:cNvPr id="4" name="Line 8">
          <a:extLst>
            <a:ext uri="{FF2B5EF4-FFF2-40B4-BE49-F238E27FC236}">
              <a16:creationId xmlns:a16="http://schemas.microsoft.com/office/drawing/2014/main" id="{C0E4520A-5CBC-4F22-8CA4-D94EE0E612C3}"/>
            </a:ext>
          </a:extLst>
        </xdr:cNvPr>
        <xdr:cNvSpPr>
          <a:spLocks noChangeShapeType="1"/>
        </xdr:cNvSpPr>
      </xdr:nvSpPr>
      <xdr:spPr bwMode="auto">
        <a:xfrm flipH="1">
          <a:off x="1409700" y="88353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206</xdr:row>
      <xdr:rowOff>95250</xdr:rowOff>
    </xdr:from>
    <xdr:to>
      <xdr:col>3</xdr:col>
      <xdr:colOff>38100</xdr:colOff>
      <xdr:row>206</xdr:row>
      <xdr:rowOff>104775</xdr:rowOff>
    </xdr:to>
    <xdr:sp macro="" textlink="">
      <xdr:nvSpPr>
        <xdr:cNvPr id="5" name="Line 7">
          <a:extLst>
            <a:ext uri="{FF2B5EF4-FFF2-40B4-BE49-F238E27FC236}">
              <a16:creationId xmlns:a16="http://schemas.microsoft.com/office/drawing/2014/main" id="{3B9417DD-154E-4844-AF46-7E97498BFD9A}"/>
            </a:ext>
          </a:extLst>
        </xdr:cNvPr>
        <xdr:cNvSpPr>
          <a:spLocks noChangeShapeType="1"/>
        </xdr:cNvSpPr>
      </xdr:nvSpPr>
      <xdr:spPr bwMode="auto">
        <a:xfrm flipH="1" flipV="1">
          <a:off x="1409700" y="37699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207</xdr:row>
      <xdr:rowOff>114300</xdr:rowOff>
    </xdr:from>
    <xdr:to>
      <xdr:col>3</xdr:col>
      <xdr:colOff>0</xdr:colOff>
      <xdr:row>207</xdr:row>
      <xdr:rowOff>114300</xdr:rowOff>
    </xdr:to>
    <xdr:sp macro="" textlink="">
      <xdr:nvSpPr>
        <xdr:cNvPr id="6" name="Line 8">
          <a:extLst>
            <a:ext uri="{FF2B5EF4-FFF2-40B4-BE49-F238E27FC236}">
              <a16:creationId xmlns:a16="http://schemas.microsoft.com/office/drawing/2014/main" id="{37FA61E3-C1E7-4E19-B012-4014223DC630}"/>
            </a:ext>
          </a:extLst>
        </xdr:cNvPr>
        <xdr:cNvSpPr>
          <a:spLocks noChangeShapeType="1"/>
        </xdr:cNvSpPr>
      </xdr:nvSpPr>
      <xdr:spPr bwMode="auto">
        <a:xfrm flipH="1">
          <a:off x="1409700" y="37938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534</xdr:row>
      <xdr:rowOff>114300</xdr:rowOff>
    </xdr:from>
    <xdr:to>
      <xdr:col>2</xdr:col>
      <xdr:colOff>76200</xdr:colOff>
      <xdr:row>534</xdr:row>
      <xdr:rowOff>114300</xdr:rowOff>
    </xdr:to>
    <xdr:sp macro="" textlink="">
      <xdr:nvSpPr>
        <xdr:cNvPr id="7" name="Line 8">
          <a:extLst>
            <a:ext uri="{FF2B5EF4-FFF2-40B4-BE49-F238E27FC236}">
              <a16:creationId xmlns:a16="http://schemas.microsoft.com/office/drawing/2014/main" id="{208B71B4-59D5-45AE-BF7F-A9CCB96FD39D}"/>
            </a:ext>
          </a:extLst>
        </xdr:cNvPr>
        <xdr:cNvSpPr>
          <a:spLocks noChangeShapeType="1"/>
        </xdr:cNvSpPr>
      </xdr:nvSpPr>
      <xdr:spPr bwMode="auto">
        <a:xfrm flipH="1">
          <a:off x="1409700" y="98298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429</xdr:row>
      <xdr:rowOff>114300</xdr:rowOff>
    </xdr:from>
    <xdr:to>
      <xdr:col>2</xdr:col>
      <xdr:colOff>76200</xdr:colOff>
      <xdr:row>429</xdr:row>
      <xdr:rowOff>114300</xdr:rowOff>
    </xdr:to>
    <xdr:sp macro="" textlink="">
      <xdr:nvSpPr>
        <xdr:cNvPr id="8" name="Line 8">
          <a:extLst>
            <a:ext uri="{FF2B5EF4-FFF2-40B4-BE49-F238E27FC236}">
              <a16:creationId xmlns:a16="http://schemas.microsoft.com/office/drawing/2014/main" id="{9B67CF4C-3BDC-4F0D-AAAA-9E5B5B9AB382}"/>
            </a:ext>
          </a:extLst>
        </xdr:cNvPr>
        <xdr:cNvSpPr>
          <a:spLocks noChangeShapeType="1"/>
        </xdr:cNvSpPr>
      </xdr:nvSpPr>
      <xdr:spPr bwMode="auto">
        <a:xfrm flipH="1">
          <a:off x="1409700" y="80095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534</xdr:row>
      <xdr:rowOff>114300</xdr:rowOff>
    </xdr:from>
    <xdr:to>
      <xdr:col>2</xdr:col>
      <xdr:colOff>76200</xdr:colOff>
      <xdr:row>534</xdr:row>
      <xdr:rowOff>114300</xdr:rowOff>
    </xdr:to>
    <xdr:sp macro="" textlink="">
      <xdr:nvSpPr>
        <xdr:cNvPr id="9" name="Line 8">
          <a:extLst>
            <a:ext uri="{FF2B5EF4-FFF2-40B4-BE49-F238E27FC236}">
              <a16:creationId xmlns:a16="http://schemas.microsoft.com/office/drawing/2014/main" id="{57C8B67C-3A10-42B2-A395-DBAFB315D054}"/>
            </a:ext>
          </a:extLst>
        </xdr:cNvPr>
        <xdr:cNvSpPr>
          <a:spLocks noChangeShapeType="1"/>
        </xdr:cNvSpPr>
      </xdr:nvSpPr>
      <xdr:spPr bwMode="auto">
        <a:xfrm flipH="1">
          <a:off x="1409700" y="98298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429</xdr:row>
      <xdr:rowOff>114300</xdr:rowOff>
    </xdr:from>
    <xdr:to>
      <xdr:col>2</xdr:col>
      <xdr:colOff>76200</xdr:colOff>
      <xdr:row>429</xdr:row>
      <xdr:rowOff>114300</xdr:rowOff>
    </xdr:to>
    <xdr:sp macro="" textlink="">
      <xdr:nvSpPr>
        <xdr:cNvPr id="10" name="Line 8">
          <a:extLst>
            <a:ext uri="{FF2B5EF4-FFF2-40B4-BE49-F238E27FC236}">
              <a16:creationId xmlns:a16="http://schemas.microsoft.com/office/drawing/2014/main" id="{F75D2146-7B48-46D4-8FF7-B5E4DB018D11}"/>
            </a:ext>
          </a:extLst>
        </xdr:cNvPr>
        <xdr:cNvSpPr>
          <a:spLocks noChangeShapeType="1"/>
        </xdr:cNvSpPr>
      </xdr:nvSpPr>
      <xdr:spPr bwMode="auto">
        <a:xfrm flipH="1">
          <a:off x="1409700" y="80095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421</xdr:row>
      <xdr:rowOff>114300</xdr:rowOff>
    </xdr:from>
    <xdr:to>
      <xdr:col>2</xdr:col>
      <xdr:colOff>76200</xdr:colOff>
      <xdr:row>421</xdr:row>
      <xdr:rowOff>114300</xdr:rowOff>
    </xdr:to>
    <xdr:sp macro="" textlink="">
      <xdr:nvSpPr>
        <xdr:cNvPr id="11" name="Line 8">
          <a:extLst>
            <a:ext uri="{FF2B5EF4-FFF2-40B4-BE49-F238E27FC236}">
              <a16:creationId xmlns:a16="http://schemas.microsoft.com/office/drawing/2014/main" id="{B2068AFF-01BB-43EE-814C-54AD1EF0B3DE}"/>
            </a:ext>
          </a:extLst>
        </xdr:cNvPr>
        <xdr:cNvSpPr>
          <a:spLocks noChangeShapeType="1"/>
        </xdr:cNvSpPr>
      </xdr:nvSpPr>
      <xdr:spPr bwMode="auto">
        <a:xfrm flipH="1">
          <a:off x="1409700" y="78657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449</xdr:row>
      <xdr:rowOff>95250</xdr:rowOff>
    </xdr:from>
    <xdr:to>
      <xdr:col>2</xdr:col>
      <xdr:colOff>38100</xdr:colOff>
      <xdr:row>449</xdr:row>
      <xdr:rowOff>104775</xdr:rowOff>
    </xdr:to>
    <xdr:sp macro="" textlink="">
      <xdr:nvSpPr>
        <xdr:cNvPr id="12" name="Line 7">
          <a:extLst>
            <a:ext uri="{FF2B5EF4-FFF2-40B4-BE49-F238E27FC236}">
              <a16:creationId xmlns:a16="http://schemas.microsoft.com/office/drawing/2014/main" id="{60D2FD3A-87DE-40DC-9DEB-0BD9E1DD7E09}"/>
            </a:ext>
          </a:extLst>
        </xdr:cNvPr>
        <xdr:cNvSpPr>
          <a:spLocks noChangeShapeType="1"/>
        </xdr:cNvSpPr>
      </xdr:nvSpPr>
      <xdr:spPr bwMode="auto">
        <a:xfrm flipH="1" flipV="1">
          <a:off x="1409700" y="837057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450</xdr:row>
      <xdr:rowOff>114300</xdr:rowOff>
    </xdr:from>
    <xdr:to>
      <xdr:col>2</xdr:col>
      <xdr:colOff>0</xdr:colOff>
      <xdr:row>450</xdr:row>
      <xdr:rowOff>114300</xdr:rowOff>
    </xdr:to>
    <xdr:sp macro="" textlink="">
      <xdr:nvSpPr>
        <xdr:cNvPr id="13" name="Line 8">
          <a:extLst>
            <a:ext uri="{FF2B5EF4-FFF2-40B4-BE49-F238E27FC236}">
              <a16:creationId xmlns:a16="http://schemas.microsoft.com/office/drawing/2014/main" id="{460EF1DE-7318-4F89-98CB-649702FB6FB8}"/>
            </a:ext>
          </a:extLst>
        </xdr:cNvPr>
        <xdr:cNvSpPr>
          <a:spLocks noChangeShapeType="1"/>
        </xdr:cNvSpPr>
      </xdr:nvSpPr>
      <xdr:spPr bwMode="auto">
        <a:xfrm flipH="1">
          <a:off x="1409700" y="83896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197</xdr:row>
      <xdr:rowOff>95250</xdr:rowOff>
    </xdr:from>
    <xdr:to>
      <xdr:col>3</xdr:col>
      <xdr:colOff>38100</xdr:colOff>
      <xdr:row>197</xdr:row>
      <xdr:rowOff>104775</xdr:rowOff>
    </xdr:to>
    <xdr:sp macro="" textlink="">
      <xdr:nvSpPr>
        <xdr:cNvPr id="14" name="Line 7">
          <a:extLst>
            <a:ext uri="{FF2B5EF4-FFF2-40B4-BE49-F238E27FC236}">
              <a16:creationId xmlns:a16="http://schemas.microsoft.com/office/drawing/2014/main" id="{FFDE31FC-16D3-4A13-A503-AE1BF6301517}"/>
            </a:ext>
          </a:extLst>
        </xdr:cNvPr>
        <xdr:cNvSpPr>
          <a:spLocks noChangeShapeType="1"/>
        </xdr:cNvSpPr>
      </xdr:nvSpPr>
      <xdr:spPr bwMode="auto">
        <a:xfrm flipH="1" flipV="1">
          <a:off x="1409700" y="358235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198</xdr:row>
      <xdr:rowOff>114300</xdr:rowOff>
    </xdr:from>
    <xdr:to>
      <xdr:col>3</xdr:col>
      <xdr:colOff>0</xdr:colOff>
      <xdr:row>198</xdr:row>
      <xdr:rowOff>114300</xdr:rowOff>
    </xdr:to>
    <xdr:sp macro="" textlink="">
      <xdr:nvSpPr>
        <xdr:cNvPr id="15" name="Line 8">
          <a:extLst>
            <a:ext uri="{FF2B5EF4-FFF2-40B4-BE49-F238E27FC236}">
              <a16:creationId xmlns:a16="http://schemas.microsoft.com/office/drawing/2014/main" id="{C203E767-6330-4068-92E0-06019169D151}"/>
            </a:ext>
          </a:extLst>
        </xdr:cNvPr>
        <xdr:cNvSpPr>
          <a:spLocks noChangeShapeType="1"/>
        </xdr:cNvSpPr>
      </xdr:nvSpPr>
      <xdr:spPr bwMode="auto">
        <a:xfrm flipH="1">
          <a:off x="1409700" y="36014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448</xdr:row>
      <xdr:rowOff>114300</xdr:rowOff>
    </xdr:from>
    <xdr:to>
      <xdr:col>2</xdr:col>
      <xdr:colOff>85725</xdr:colOff>
      <xdr:row>448</xdr:row>
      <xdr:rowOff>114300</xdr:rowOff>
    </xdr:to>
    <xdr:sp macro="" textlink="">
      <xdr:nvSpPr>
        <xdr:cNvPr id="16" name="Line 8">
          <a:extLst>
            <a:ext uri="{FF2B5EF4-FFF2-40B4-BE49-F238E27FC236}">
              <a16:creationId xmlns:a16="http://schemas.microsoft.com/office/drawing/2014/main" id="{C8BC2E2F-EFC8-4398-A76C-F604821D04C1}"/>
            </a:ext>
          </a:extLst>
        </xdr:cNvPr>
        <xdr:cNvSpPr>
          <a:spLocks noChangeShapeType="1"/>
        </xdr:cNvSpPr>
      </xdr:nvSpPr>
      <xdr:spPr bwMode="auto">
        <a:xfrm flipH="1">
          <a:off x="1409700" y="83553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475</xdr:row>
      <xdr:rowOff>95250</xdr:rowOff>
    </xdr:from>
    <xdr:to>
      <xdr:col>2</xdr:col>
      <xdr:colOff>38100</xdr:colOff>
      <xdr:row>475</xdr:row>
      <xdr:rowOff>104775</xdr:rowOff>
    </xdr:to>
    <xdr:sp macro="" textlink="">
      <xdr:nvSpPr>
        <xdr:cNvPr id="17" name="Line 7">
          <a:extLst>
            <a:ext uri="{FF2B5EF4-FFF2-40B4-BE49-F238E27FC236}">
              <a16:creationId xmlns:a16="http://schemas.microsoft.com/office/drawing/2014/main" id="{0A83A3CB-CECB-4B2E-A9EA-706603B3A0CC}"/>
            </a:ext>
          </a:extLst>
        </xdr:cNvPr>
        <xdr:cNvSpPr>
          <a:spLocks noChangeShapeType="1"/>
        </xdr:cNvSpPr>
      </xdr:nvSpPr>
      <xdr:spPr bwMode="auto">
        <a:xfrm flipH="1" flipV="1">
          <a:off x="1409700" y="881634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476</xdr:row>
      <xdr:rowOff>114300</xdr:rowOff>
    </xdr:from>
    <xdr:to>
      <xdr:col>2</xdr:col>
      <xdr:colOff>0</xdr:colOff>
      <xdr:row>476</xdr:row>
      <xdr:rowOff>114300</xdr:rowOff>
    </xdr:to>
    <xdr:sp macro="" textlink="">
      <xdr:nvSpPr>
        <xdr:cNvPr id="18" name="Line 8">
          <a:extLst>
            <a:ext uri="{FF2B5EF4-FFF2-40B4-BE49-F238E27FC236}">
              <a16:creationId xmlns:a16="http://schemas.microsoft.com/office/drawing/2014/main" id="{6392BB93-A5B1-4BE1-A3FA-C2FC3538B450}"/>
            </a:ext>
          </a:extLst>
        </xdr:cNvPr>
        <xdr:cNvSpPr>
          <a:spLocks noChangeShapeType="1"/>
        </xdr:cNvSpPr>
      </xdr:nvSpPr>
      <xdr:spPr bwMode="auto">
        <a:xfrm flipH="1">
          <a:off x="1409700" y="88353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206</xdr:row>
      <xdr:rowOff>95250</xdr:rowOff>
    </xdr:from>
    <xdr:to>
      <xdr:col>3</xdr:col>
      <xdr:colOff>38100</xdr:colOff>
      <xdr:row>206</xdr:row>
      <xdr:rowOff>104775</xdr:rowOff>
    </xdr:to>
    <xdr:sp macro="" textlink="">
      <xdr:nvSpPr>
        <xdr:cNvPr id="19" name="Line 7">
          <a:extLst>
            <a:ext uri="{FF2B5EF4-FFF2-40B4-BE49-F238E27FC236}">
              <a16:creationId xmlns:a16="http://schemas.microsoft.com/office/drawing/2014/main" id="{639BF685-C04F-4EC7-88D1-8A5C29BD4048}"/>
            </a:ext>
          </a:extLst>
        </xdr:cNvPr>
        <xdr:cNvSpPr>
          <a:spLocks noChangeShapeType="1"/>
        </xdr:cNvSpPr>
      </xdr:nvSpPr>
      <xdr:spPr bwMode="auto">
        <a:xfrm flipH="1" flipV="1">
          <a:off x="1409700" y="37699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207</xdr:row>
      <xdr:rowOff>114300</xdr:rowOff>
    </xdr:from>
    <xdr:to>
      <xdr:col>3</xdr:col>
      <xdr:colOff>0</xdr:colOff>
      <xdr:row>207</xdr:row>
      <xdr:rowOff>114300</xdr:rowOff>
    </xdr:to>
    <xdr:sp macro="" textlink="">
      <xdr:nvSpPr>
        <xdr:cNvPr id="23" name="Line 8">
          <a:extLst>
            <a:ext uri="{FF2B5EF4-FFF2-40B4-BE49-F238E27FC236}">
              <a16:creationId xmlns:a16="http://schemas.microsoft.com/office/drawing/2014/main" id="{0914E898-853A-4472-8352-0303F67500CF}"/>
            </a:ext>
          </a:extLst>
        </xdr:cNvPr>
        <xdr:cNvSpPr>
          <a:spLocks noChangeShapeType="1"/>
        </xdr:cNvSpPr>
      </xdr:nvSpPr>
      <xdr:spPr bwMode="auto">
        <a:xfrm flipH="1">
          <a:off x="1409700" y="37938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364</xdr:row>
      <xdr:rowOff>114300</xdr:rowOff>
    </xdr:from>
    <xdr:to>
      <xdr:col>2</xdr:col>
      <xdr:colOff>85725</xdr:colOff>
      <xdr:row>364</xdr:row>
      <xdr:rowOff>114300</xdr:rowOff>
    </xdr:to>
    <xdr:sp macro="" textlink="">
      <xdr:nvSpPr>
        <xdr:cNvPr id="24" name="Line 8">
          <a:extLst>
            <a:ext uri="{FF2B5EF4-FFF2-40B4-BE49-F238E27FC236}">
              <a16:creationId xmlns:a16="http://schemas.microsoft.com/office/drawing/2014/main" id="{87EFD788-E095-473F-80A9-2C6E8F0430CA}"/>
            </a:ext>
          </a:extLst>
        </xdr:cNvPr>
        <xdr:cNvSpPr>
          <a:spLocks noChangeShapeType="1"/>
        </xdr:cNvSpPr>
      </xdr:nvSpPr>
      <xdr:spPr bwMode="auto">
        <a:xfrm flipH="1">
          <a:off x="1409700" y="68884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379</xdr:row>
      <xdr:rowOff>95250</xdr:rowOff>
    </xdr:from>
    <xdr:to>
      <xdr:col>2</xdr:col>
      <xdr:colOff>47625</xdr:colOff>
      <xdr:row>379</xdr:row>
      <xdr:rowOff>104775</xdr:rowOff>
    </xdr:to>
    <xdr:sp macro="" textlink="">
      <xdr:nvSpPr>
        <xdr:cNvPr id="32" name="Line 7">
          <a:extLst>
            <a:ext uri="{FF2B5EF4-FFF2-40B4-BE49-F238E27FC236}">
              <a16:creationId xmlns:a16="http://schemas.microsoft.com/office/drawing/2014/main" id="{502B8621-B19F-4E90-883D-E76EE5035B23}"/>
            </a:ext>
          </a:extLst>
        </xdr:cNvPr>
        <xdr:cNvSpPr>
          <a:spLocks noChangeShapeType="1"/>
        </xdr:cNvSpPr>
      </xdr:nvSpPr>
      <xdr:spPr bwMode="auto">
        <a:xfrm flipH="1" flipV="1">
          <a:off x="1409700" y="714375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380</xdr:row>
      <xdr:rowOff>114300</xdr:rowOff>
    </xdr:from>
    <xdr:to>
      <xdr:col>2</xdr:col>
      <xdr:colOff>0</xdr:colOff>
      <xdr:row>380</xdr:row>
      <xdr:rowOff>114300</xdr:rowOff>
    </xdr:to>
    <xdr:sp macro="" textlink="">
      <xdr:nvSpPr>
        <xdr:cNvPr id="33" name="Line 8">
          <a:extLst>
            <a:ext uri="{FF2B5EF4-FFF2-40B4-BE49-F238E27FC236}">
              <a16:creationId xmlns:a16="http://schemas.microsoft.com/office/drawing/2014/main" id="{1ABEC3E5-D0F6-4F3F-8E02-BE40A4EA9C25}"/>
            </a:ext>
          </a:extLst>
        </xdr:cNvPr>
        <xdr:cNvSpPr>
          <a:spLocks noChangeShapeType="1"/>
        </xdr:cNvSpPr>
      </xdr:nvSpPr>
      <xdr:spPr bwMode="auto">
        <a:xfrm flipH="1">
          <a:off x="1409700" y="71628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147</xdr:row>
      <xdr:rowOff>95250</xdr:rowOff>
    </xdr:from>
    <xdr:to>
      <xdr:col>3</xdr:col>
      <xdr:colOff>28575</xdr:colOff>
      <xdr:row>147</xdr:row>
      <xdr:rowOff>104775</xdr:rowOff>
    </xdr:to>
    <xdr:sp macro="" textlink="">
      <xdr:nvSpPr>
        <xdr:cNvPr id="37" name="Line 7">
          <a:extLst>
            <a:ext uri="{FF2B5EF4-FFF2-40B4-BE49-F238E27FC236}">
              <a16:creationId xmlns:a16="http://schemas.microsoft.com/office/drawing/2014/main" id="{54D528DF-7874-481B-8492-9EB941873249}"/>
            </a:ext>
          </a:extLst>
        </xdr:cNvPr>
        <xdr:cNvSpPr>
          <a:spLocks noChangeShapeType="1"/>
        </xdr:cNvSpPr>
      </xdr:nvSpPr>
      <xdr:spPr bwMode="auto">
        <a:xfrm flipH="1" flipV="1">
          <a:off x="1409700" y="278987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148</xdr:row>
      <xdr:rowOff>114300</xdr:rowOff>
    </xdr:from>
    <xdr:to>
      <xdr:col>3</xdr:col>
      <xdr:colOff>0</xdr:colOff>
      <xdr:row>148</xdr:row>
      <xdr:rowOff>114300</xdr:rowOff>
    </xdr:to>
    <xdr:sp macro="" textlink="">
      <xdr:nvSpPr>
        <xdr:cNvPr id="38" name="Line 8">
          <a:extLst>
            <a:ext uri="{FF2B5EF4-FFF2-40B4-BE49-F238E27FC236}">
              <a16:creationId xmlns:a16="http://schemas.microsoft.com/office/drawing/2014/main" id="{FF44B18B-AF71-47A0-BFF9-C54ECFEAC753}"/>
            </a:ext>
          </a:extLst>
        </xdr:cNvPr>
        <xdr:cNvSpPr>
          <a:spLocks noChangeShapeType="1"/>
        </xdr:cNvSpPr>
      </xdr:nvSpPr>
      <xdr:spPr bwMode="auto">
        <a:xfrm flipH="1">
          <a:off x="1409700" y="280892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409</xdr:row>
      <xdr:rowOff>114300</xdr:rowOff>
    </xdr:from>
    <xdr:to>
      <xdr:col>2</xdr:col>
      <xdr:colOff>76200</xdr:colOff>
      <xdr:row>409</xdr:row>
      <xdr:rowOff>114300</xdr:rowOff>
    </xdr:to>
    <xdr:sp macro="" textlink="">
      <xdr:nvSpPr>
        <xdr:cNvPr id="40" name="Line 8">
          <a:extLst>
            <a:ext uri="{FF2B5EF4-FFF2-40B4-BE49-F238E27FC236}">
              <a16:creationId xmlns:a16="http://schemas.microsoft.com/office/drawing/2014/main" id="{052ACA16-B4DB-4719-B0EE-518E88D500E0}"/>
            </a:ext>
          </a:extLst>
        </xdr:cNvPr>
        <xdr:cNvSpPr>
          <a:spLocks noChangeShapeType="1"/>
        </xdr:cNvSpPr>
      </xdr:nvSpPr>
      <xdr:spPr bwMode="auto">
        <a:xfrm flipH="1">
          <a:off x="1409700" y="76600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343</xdr:row>
      <xdr:rowOff>114300</xdr:rowOff>
    </xdr:from>
    <xdr:to>
      <xdr:col>2</xdr:col>
      <xdr:colOff>76200</xdr:colOff>
      <xdr:row>343</xdr:row>
      <xdr:rowOff>114300</xdr:rowOff>
    </xdr:to>
    <xdr:sp macro="" textlink="">
      <xdr:nvSpPr>
        <xdr:cNvPr id="42" name="Line 8">
          <a:extLst>
            <a:ext uri="{FF2B5EF4-FFF2-40B4-BE49-F238E27FC236}">
              <a16:creationId xmlns:a16="http://schemas.microsoft.com/office/drawing/2014/main" id="{66DA93C7-683C-4BFB-B714-630DE4137524}"/>
            </a:ext>
          </a:extLst>
        </xdr:cNvPr>
        <xdr:cNvSpPr>
          <a:spLocks noChangeShapeType="1"/>
        </xdr:cNvSpPr>
      </xdr:nvSpPr>
      <xdr:spPr bwMode="auto">
        <a:xfrm flipH="1">
          <a:off x="1409700" y="65589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409</xdr:row>
      <xdr:rowOff>114300</xdr:rowOff>
    </xdr:from>
    <xdr:to>
      <xdr:col>2</xdr:col>
      <xdr:colOff>76200</xdr:colOff>
      <xdr:row>409</xdr:row>
      <xdr:rowOff>114300</xdr:rowOff>
    </xdr:to>
    <xdr:sp macro="" textlink="">
      <xdr:nvSpPr>
        <xdr:cNvPr id="43" name="Line 8">
          <a:extLst>
            <a:ext uri="{FF2B5EF4-FFF2-40B4-BE49-F238E27FC236}">
              <a16:creationId xmlns:a16="http://schemas.microsoft.com/office/drawing/2014/main" id="{9DBF3944-FF5A-41F7-BE19-0CF5EC979B54}"/>
            </a:ext>
          </a:extLst>
        </xdr:cNvPr>
        <xdr:cNvSpPr>
          <a:spLocks noChangeShapeType="1"/>
        </xdr:cNvSpPr>
      </xdr:nvSpPr>
      <xdr:spPr bwMode="auto">
        <a:xfrm flipH="1">
          <a:off x="1409700" y="76600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343</xdr:row>
      <xdr:rowOff>114300</xdr:rowOff>
    </xdr:from>
    <xdr:to>
      <xdr:col>2</xdr:col>
      <xdr:colOff>76200</xdr:colOff>
      <xdr:row>343</xdr:row>
      <xdr:rowOff>114300</xdr:rowOff>
    </xdr:to>
    <xdr:sp macro="" textlink="">
      <xdr:nvSpPr>
        <xdr:cNvPr id="49" name="Line 8">
          <a:extLst>
            <a:ext uri="{FF2B5EF4-FFF2-40B4-BE49-F238E27FC236}">
              <a16:creationId xmlns:a16="http://schemas.microsoft.com/office/drawing/2014/main" id="{6B25DC4C-A9FC-428D-9554-0850186C5DBD}"/>
            </a:ext>
          </a:extLst>
        </xdr:cNvPr>
        <xdr:cNvSpPr>
          <a:spLocks noChangeShapeType="1"/>
        </xdr:cNvSpPr>
      </xdr:nvSpPr>
      <xdr:spPr bwMode="auto">
        <a:xfrm flipH="1">
          <a:off x="1409700" y="65589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335</xdr:row>
      <xdr:rowOff>114300</xdr:rowOff>
    </xdr:from>
    <xdr:to>
      <xdr:col>2</xdr:col>
      <xdr:colOff>76200</xdr:colOff>
      <xdr:row>335</xdr:row>
      <xdr:rowOff>114300</xdr:rowOff>
    </xdr:to>
    <xdr:sp macro="" textlink="">
      <xdr:nvSpPr>
        <xdr:cNvPr id="52" name="Line 8">
          <a:extLst>
            <a:ext uri="{FF2B5EF4-FFF2-40B4-BE49-F238E27FC236}">
              <a16:creationId xmlns:a16="http://schemas.microsoft.com/office/drawing/2014/main" id="{4145937A-B653-469B-BFE8-A2F9E3F57D69}"/>
            </a:ext>
          </a:extLst>
        </xdr:cNvPr>
        <xdr:cNvSpPr>
          <a:spLocks noChangeShapeType="1"/>
        </xdr:cNvSpPr>
      </xdr:nvSpPr>
      <xdr:spPr bwMode="auto">
        <a:xfrm flipH="1">
          <a:off x="1409700" y="64141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365</xdr:row>
      <xdr:rowOff>95250</xdr:rowOff>
    </xdr:from>
    <xdr:to>
      <xdr:col>2</xdr:col>
      <xdr:colOff>47625</xdr:colOff>
      <xdr:row>365</xdr:row>
      <xdr:rowOff>104775</xdr:rowOff>
    </xdr:to>
    <xdr:sp macro="" textlink="">
      <xdr:nvSpPr>
        <xdr:cNvPr id="54" name="Line 7">
          <a:extLst>
            <a:ext uri="{FF2B5EF4-FFF2-40B4-BE49-F238E27FC236}">
              <a16:creationId xmlns:a16="http://schemas.microsoft.com/office/drawing/2014/main" id="{C664CD53-EF0E-4CBC-ABC9-9A196931931B}"/>
            </a:ext>
          </a:extLst>
        </xdr:cNvPr>
        <xdr:cNvSpPr>
          <a:spLocks noChangeShapeType="1"/>
        </xdr:cNvSpPr>
      </xdr:nvSpPr>
      <xdr:spPr bwMode="auto">
        <a:xfrm flipH="1" flipV="1">
          <a:off x="1409700" y="690372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366</xdr:row>
      <xdr:rowOff>114300</xdr:rowOff>
    </xdr:from>
    <xdr:to>
      <xdr:col>2</xdr:col>
      <xdr:colOff>0</xdr:colOff>
      <xdr:row>366</xdr:row>
      <xdr:rowOff>114300</xdr:rowOff>
    </xdr:to>
    <xdr:sp macro="" textlink="">
      <xdr:nvSpPr>
        <xdr:cNvPr id="56" name="Line 8">
          <a:extLst>
            <a:ext uri="{FF2B5EF4-FFF2-40B4-BE49-F238E27FC236}">
              <a16:creationId xmlns:a16="http://schemas.microsoft.com/office/drawing/2014/main" id="{EA38DC22-F71C-4C1A-BC53-F7429B534383}"/>
            </a:ext>
          </a:extLst>
        </xdr:cNvPr>
        <xdr:cNvSpPr>
          <a:spLocks noChangeShapeType="1"/>
        </xdr:cNvSpPr>
      </xdr:nvSpPr>
      <xdr:spPr bwMode="auto">
        <a:xfrm flipH="1">
          <a:off x="1409700" y="69227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364</xdr:row>
      <xdr:rowOff>114300</xdr:rowOff>
    </xdr:from>
    <xdr:to>
      <xdr:col>2</xdr:col>
      <xdr:colOff>85725</xdr:colOff>
      <xdr:row>364</xdr:row>
      <xdr:rowOff>114300</xdr:rowOff>
    </xdr:to>
    <xdr:sp macro="" textlink="">
      <xdr:nvSpPr>
        <xdr:cNvPr id="57" name="Line 8">
          <a:extLst>
            <a:ext uri="{FF2B5EF4-FFF2-40B4-BE49-F238E27FC236}">
              <a16:creationId xmlns:a16="http://schemas.microsoft.com/office/drawing/2014/main" id="{3856F395-5875-42E4-9AD8-ABA872BF58B4}"/>
            </a:ext>
          </a:extLst>
        </xdr:cNvPr>
        <xdr:cNvSpPr>
          <a:spLocks noChangeShapeType="1"/>
        </xdr:cNvSpPr>
      </xdr:nvSpPr>
      <xdr:spPr bwMode="auto">
        <a:xfrm flipH="1">
          <a:off x="1409700" y="68884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379</xdr:row>
      <xdr:rowOff>95250</xdr:rowOff>
    </xdr:from>
    <xdr:to>
      <xdr:col>2</xdr:col>
      <xdr:colOff>47625</xdr:colOff>
      <xdr:row>379</xdr:row>
      <xdr:rowOff>104775</xdr:rowOff>
    </xdr:to>
    <xdr:sp macro="" textlink="">
      <xdr:nvSpPr>
        <xdr:cNvPr id="60" name="Line 7">
          <a:extLst>
            <a:ext uri="{FF2B5EF4-FFF2-40B4-BE49-F238E27FC236}">
              <a16:creationId xmlns:a16="http://schemas.microsoft.com/office/drawing/2014/main" id="{CA6881B7-70D6-44D3-AC1A-B903EB20885F}"/>
            </a:ext>
          </a:extLst>
        </xdr:cNvPr>
        <xdr:cNvSpPr>
          <a:spLocks noChangeShapeType="1"/>
        </xdr:cNvSpPr>
      </xdr:nvSpPr>
      <xdr:spPr bwMode="auto">
        <a:xfrm flipH="1" flipV="1">
          <a:off x="1409700" y="714375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380</xdr:row>
      <xdr:rowOff>114300</xdr:rowOff>
    </xdr:from>
    <xdr:to>
      <xdr:col>2</xdr:col>
      <xdr:colOff>0</xdr:colOff>
      <xdr:row>380</xdr:row>
      <xdr:rowOff>114300</xdr:rowOff>
    </xdr:to>
    <xdr:sp macro="" textlink="">
      <xdr:nvSpPr>
        <xdr:cNvPr id="63" name="Line 8">
          <a:extLst>
            <a:ext uri="{FF2B5EF4-FFF2-40B4-BE49-F238E27FC236}">
              <a16:creationId xmlns:a16="http://schemas.microsoft.com/office/drawing/2014/main" id="{F4CA2C6C-983E-42AA-BFA5-BBECE196F80A}"/>
            </a:ext>
          </a:extLst>
        </xdr:cNvPr>
        <xdr:cNvSpPr>
          <a:spLocks noChangeShapeType="1"/>
        </xdr:cNvSpPr>
      </xdr:nvSpPr>
      <xdr:spPr bwMode="auto">
        <a:xfrm flipH="1">
          <a:off x="1409700" y="71628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148</xdr:row>
      <xdr:rowOff>114300</xdr:rowOff>
    </xdr:from>
    <xdr:to>
      <xdr:col>3</xdr:col>
      <xdr:colOff>0</xdr:colOff>
      <xdr:row>148</xdr:row>
      <xdr:rowOff>114300</xdr:rowOff>
    </xdr:to>
    <xdr:sp macro="" textlink="">
      <xdr:nvSpPr>
        <xdr:cNvPr id="64" name="Line 8">
          <a:extLst>
            <a:ext uri="{FF2B5EF4-FFF2-40B4-BE49-F238E27FC236}">
              <a16:creationId xmlns:a16="http://schemas.microsoft.com/office/drawing/2014/main" id="{FE3ECEC9-E6DB-479B-A655-3BF70C615E52}"/>
            </a:ext>
          </a:extLst>
        </xdr:cNvPr>
        <xdr:cNvSpPr>
          <a:spLocks noChangeShapeType="1"/>
        </xdr:cNvSpPr>
      </xdr:nvSpPr>
      <xdr:spPr bwMode="auto">
        <a:xfrm flipH="1">
          <a:off x="1409700" y="280892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312</xdr:row>
      <xdr:rowOff>114300</xdr:rowOff>
    </xdr:from>
    <xdr:to>
      <xdr:col>2</xdr:col>
      <xdr:colOff>85725</xdr:colOff>
      <xdr:row>312</xdr:row>
      <xdr:rowOff>114300</xdr:rowOff>
    </xdr:to>
    <xdr:sp macro="" textlink="">
      <xdr:nvSpPr>
        <xdr:cNvPr id="65" name="Line 8">
          <a:extLst>
            <a:ext uri="{FF2B5EF4-FFF2-40B4-BE49-F238E27FC236}">
              <a16:creationId xmlns:a16="http://schemas.microsoft.com/office/drawing/2014/main" id="{658174A6-4BE6-4E4A-96F7-333E42548FCB}"/>
            </a:ext>
          </a:extLst>
        </xdr:cNvPr>
        <xdr:cNvSpPr>
          <a:spLocks noChangeShapeType="1"/>
        </xdr:cNvSpPr>
      </xdr:nvSpPr>
      <xdr:spPr bwMode="auto">
        <a:xfrm flipH="1">
          <a:off x="1409700" y="59121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151</xdr:row>
      <xdr:rowOff>95250</xdr:rowOff>
    </xdr:from>
    <xdr:to>
      <xdr:col>3</xdr:col>
      <xdr:colOff>28575</xdr:colOff>
      <xdr:row>151</xdr:row>
      <xdr:rowOff>104775</xdr:rowOff>
    </xdr:to>
    <xdr:sp macro="" textlink="">
      <xdr:nvSpPr>
        <xdr:cNvPr id="66" name="Line 7">
          <a:extLst>
            <a:ext uri="{FF2B5EF4-FFF2-40B4-BE49-F238E27FC236}">
              <a16:creationId xmlns:a16="http://schemas.microsoft.com/office/drawing/2014/main" id="{66E7AD5B-711B-49B1-B2B1-E95ACB02A26E}"/>
            </a:ext>
          </a:extLst>
        </xdr:cNvPr>
        <xdr:cNvSpPr>
          <a:spLocks noChangeShapeType="1"/>
        </xdr:cNvSpPr>
      </xdr:nvSpPr>
      <xdr:spPr bwMode="auto">
        <a:xfrm flipH="1" flipV="1">
          <a:off x="1409700" y="285845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152</xdr:row>
      <xdr:rowOff>114300</xdr:rowOff>
    </xdr:from>
    <xdr:to>
      <xdr:col>3</xdr:col>
      <xdr:colOff>0</xdr:colOff>
      <xdr:row>152</xdr:row>
      <xdr:rowOff>114300</xdr:rowOff>
    </xdr:to>
    <xdr:sp macro="" textlink="">
      <xdr:nvSpPr>
        <xdr:cNvPr id="67" name="Line 8">
          <a:extLst>
            <a:ext uri="{FF2B5EF4-FFF2-40B4-BE49-F238E27FC236}">
              <a16:creationId xmlns:a16="http://schemas.microsoft.com/office/drawing/2014/main" id="{FE8292BE-164F-481B-AA09-EA4547C35F26}"/>
            </a:ext>
          </a:extLst>
        </xdr:cNvPr>
        <xdr:cNvSpPr>
          <a:spLocks noChangeShapeType="1"/>
        </xdr:cNvSpPr>
      </xdr:nvSpPr>
      <xdr:spPr bwMode="auto">
        <a:xfrm flipH="1">
          <a:off x="1409700" y="28775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327</xdr:row>
      <xdr:rowOff>114300</xdr:rowOff>
    </xdr:from>
    <xdr:to>
      <xdr:col>2</xdr:col>
      <xdr:colOff>76200</xdr:colOff>
      <xdr:row>327</xdr:row>
      <xdr:rowOff>114300</xdr:rowOff>
    </xdr:to>
    <xdr:sp macro="" textlink="">
      <xdr:nvSpPr>
        <xdr:cNvPr id="75" name="Line 8">
          <a:extLst>
            <a:ext uri="{FF2B5EF4-FFF2-40B4-BE49-F238E27FC236}">
              <a16:creationId xmlns:a16="http://schemas.microsoft.com/office/drawing/2014/main" id="{52D68272-4002-43D8-B57F-C1E3CB63BDA9}"/>
            </a:ext>
          </a:extLst>
        </xdr:cNvPr>
        <xdr:cNvSpPr>
          <a:spLocks noChangeShapeType="1"/>
        </xdr:cNvSpPr>
      </xdr:nvSpPr>
      <xdr:spPr bwMode="auto">
        <a:xfrm flipH="1">
          <a:off x="1409700" y="62703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327</xdr:row>
      <xdr:rowOff>114300</xdr:rowOff>
    </xdr:from>
    <xdr:to>
      <xdr:col>2</xdr:col>
      <xdr:colOff>76200</xdr:colOff>
      <xdr:row>327</xdr:row>
      <xdr:rowOff>114300</xdr:rowOff>
    </xdr:to>
    <xdr:sp macro="" textlink="">
      <xdr:nvSpPr>
        <xdr:cNvPr id="76" name="Line 8">
          <a:extLst>
            <a:ext uri="{FF2B5EF4-FFF2-40B4-BE49-F238E27FC236}">
              <a16:creationId xmlns:a16="http://schemas.microsoft.com/office/drawing/2014/main" id="{FF1F3B26-F9D4-4797-97AD-51D352A979D5}"/>
            </a:ext>
          </a:extLst>
        </xdr:cNvPr>
        <xdr:cNvSpPr>
          <a:spLocks noChangeShapeType="1"/>
        </xdr:cNvSpPr>
      </xdr:nvSpPr>
      <xdr:spPr bwMode="auto">
        <a:xfrm flipH="1">
          <a:off x="1409700" y="62703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313</xdr:row>
      <xdr:rowOff>95250</xdr:rowOff>
    </xdr:from>
    <xdr:to>
      <xdr:col>2</xdr:col>
      <xdr:colOff>47625</xdr:colOff>
      <xdr:row>313</xdr:row>
      <xdr:rowOff>104775</xdr:rowOff>
    </xdr:to>
    <xdr:sp macro="" textlink="">
      <xdr:nvSpPr>
        <xdr:cNvPr id="80" name="Line 7">
          <a:extLst>
            <a:ext uri="{FF2B5EF4-FFF2-40B4-BE49-F238E27FC236}">
              <a16:creationId xmlns:a16="http://schemas.microsoft.com/office/drawing/2014/main" id="{BACBED15-D4CE-443D-9B4D-90047F0C705B}"/>
            </a:ext>
          </a:extLst>
        </xdr:cNvPr>
        <xdr:cNvSpPr>
          <a:spLocks noChangeShapeType="1"/>
        </xdr:cNvSpPr>
      </xdr:nvSpPr>
      <xdr:spPr bwMode="auto">
        <a:xfrm flipH="1" flipV="1">
          <a:off x="1409700" y="5935027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314</xdr:row>
      <xdr:rowOff>114300</xdr:rowOff>
    </xdr:from>
    <xdr:to>
      <xdr:col>2</xdr:col>
      <xdr:colOff>0</xdr:colOff>
      <xdr:row>314</xdr:row>
      <xdr:rowOff>114300</xdr:rowOff>
    </xdr:to>
    <xdr:sp macro="" textlink="">
      <xdr:nvSpPr>
        <xdr:cNvPr id="81" name="Line 8">
          <a:extLst>
            <a:ext uri="{FF2B5EF4-FFF2-40B4-BE49-F238E27FC236}">
              <a16:creationId xmlns:a16="http://schemas.microsoft.com/office/drawing/2014/main" id="{821C9FA6-291B-4915-BE8E-01BD6D9EC23D}"/>
            </a:ext>
          </a:extLst>
        </xdr:cNvPr>
        <xdr:cNvSpPr>
          <a:spLocks noChangeShapeType="1"/>
        </xdr:cNvSpPr>
      </xdr:nvSpPr>
      <xdr:spPr bwMode="auto">
        <a:xfrm flipH="1">
          <a:off x="1409700" y="59616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312</xdr:row>
      <xdr:rowOff>114300</xdr:rowOff>
    </xdr:from>
    <xdr:to>
      <xdr:col>2</xdr:col>
      <xdr:colOff>85725</xdr:colOff>
      <xdr:row>312</xdr:row>
      <xdr:rowOff>114300</xdr:rowOff>
    </xdr:to>
    <xdr:sp macro="" textlink="">
      <xdr:nvSpPr>
        <xdr:cNvPr id="92" name="Line 8">
          <a:extLst>
            <a:ext uri="{FF2B5EF4-FFF2-40B4-BE49-F238E27FC236}">
              <a16:creationId xmlns:a16="http://schemas.microsoft.com/office/drawing/2014/main" id="{F9D64075-88AA-4ED0-AAA9-5953D58C7029}"/>
            </a:ext>
          </a:extLst>
        </xdr:cNvPr>
        <xdr:cNvSpPr>
          <a:spLocks noChangeShapeType="1"/>
        </xdr:cNvSpPr>
      </xdr:nvSpPr>
      <xdr:spPr bwMode="auto">
        <a:xfrm flipH="1">
          <a:off x="1409700" y="59121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152</xdr:row>
      <xdr:rowOff>114300</xdr:rowOff>
    </xdr:from>
    <xdr:to>
      <xdr:col>3</xdr:col>
      <xdr:colOff>0</xdr:colOff>
      <xdr:row>152</xdr:row>
      <xdr:rowOff>114300</xdr:rowOff>
    </xdr:to>
    <xdr:sp macro="" textlink="">
      <xdr:nvSpPr>
        <xdr:cNvPr id="93" name="Line 8">
          <a:extLst>
            <a:ext uri="{FF2B5EF4-FFF2-40B4-BE49-F238E27FC236}">
              <a16:creationId xmlns:a16="http://schemas.microsoft.com/office/drawing/2014/main" id="{28EC132A-9A2E-4F60-B64D-261CE44619D5}"/>
            </a:ext>
          </a:extLst>
        </xdr:cNvPr>
        <xdr:cNvSpPr>
          <a:spLocks noChangeShapeType="1"/>
        </xdr:cNvSpPr>
      </xdr:nvSpPr>
      <xdr:spPr bwMode="auto">
        <a:xfrm flipH="1">
          <a:off x="1409700" y="28775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530</xdr:row>
      <xdr:rowOff>114300</xdr:rowOff>
    </xdr:from>
    <xdr:to>
      <xdr:col>2</xdr:col>
      <xdr:colOff>38100</xdr:colOff>
      <xdr:row>530</xdr:row>
      <xdr:rowOff>114300</xdr:rowOff>
    </xdr:to>
    <xdr:sp macro="" textlink="">
      <xdr:nvSpPr>
        <xdr:cNvPr id="95" name="Line 8">
          <a:extLst>
            <a:ext uri="{FF2B5EF4-FFF2-40B4-BE49-F238E27FC236}">
              <a16:creationId xmlns:a16="http://schemas.microsoft.com/office/drawing/2014/main" id="{24636286-51F5-46A5-B648-853E28CABD23}"/>
            </a:ext>
          </a:extLst>
        </xdr:cNvPr>
        <xdr:cNvSpPr>
          <a:spLocks noChangeShapeType="1"/>
        </xdr:cNvSpPr>
      </xdr:nvSpPr>
      <xdr:spPr bwMode="auto">
        <a:xfrm flipH="1">
          <a:off x="1409700" y="9761220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427</xdr:row>
      <xdr:rowOff>114300</xdr:rowOff>
    </xdr:from>
    <xdr:to>
      <xdr:col>2</xdr:col>
      <xdr:colOff>38100</xdr:colOff>
      <xdr:row>427</xdr:row>
      <xdr:rowOff>114300</xdr:rowOff>
    </xdr:to>
    <xdr:sp macro="" textlink="">
      <xdr:nvSpPr>
        <xdr:cNvPr id="97" name="Line 8">
          <a:extLst>
            <a:ext uri="{FF2B5EF4-FFF2-40B4-BE49-F238E27FC236}">
              <a16:creationId xmlns:a16="http://schemas.microsoft.com/office/drawing/2014/main" id="{48517A3A-CDD2-4117-8EF3-E7FC6D5B71CC}"/>
            </a:ext>
          </a:extLst>
        </xdr:cNvPr>
        <xdr:cNvSpPr>
          <a:spLocks noChangeShapeType="1"/>
        </xdr:cNvSpPr>
      </xdr:nvSpPr>
      <xdr:spPr bwMode="auto">
        <a:xfrm flipH="1">
          <a:off x="1409700" y="7968615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518</xdr:row>
      <xdr:rowOff>114300</xdr:rowOff>
    </xdr:from>
    <xdr:to>
      <xdr:col>2</xdr:col>
      <xdr:colOff>57150</xdr:colOff>
      <xdr:row>518</xdr:row>
      <xdr:rowOff>114300</xdr:rowOff>
    </xdr:to>
    <xdr:sp macro="" textlink="">
      <xdr:nvSpPr>
        <xdr:cNvPr id="98" name="Line 8">
          <a:extLst>
            <a:ext uri="{FF2B5EF4-FFF2-40B4-BE49-F238E27FC236}">
              <a16:creationId xmlns:a16="http://schemas.microsoft.com/office/drawing/2014/main" id="{EC1B1191-6B18-42C5-8B75-D90242F448AF}"/>
            </a:ext>
          </a:extLst>
        </xdr:cNvPr>
        <xdr:cNvSpPr>
          <a:spLocks noChangeShapeType="1"/>
        </xdr:cNvSpPr>
      </xdr:nvSpPr>
      <xdr:spPr bwMode="auto">
        <a:xfrm flipH="1">
          <a:off x="1409700" y="9555480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413</xdr:row>
      <xdr:rowOff>114300</xdr:rowOff>
    </xdr:from>
    <xdr:to>
      <xdr:col>2</xdr:col>
      <xdr:colOff>57150</xdr:colOff>
      <xdr:row>413</xdr:row>
      <xdr:rowOff>114300</xdr:rowOff>
    </xdr:to>
    <xdr:sp macro="" textlink="">
      <xdr:nvSpPr>
        <xdr:cNvPr id="104" name="Line 8">
          <a:extLst>
            <a:ext uri="{FF2B5EF4-FFF2-40B4-BE49-F238E27FC236}">
              <a16:creationId xmlns:a16="http://schemas.microsoft.com/office/drawing/2014/main" id="{2A6CA8C2-C045-4B23-B20D-BF9B8B4D80B8}"/>
            </a:ext>
          </a:extLst>
        </xdr:cNvPr>
        <xdr:cNvSpPr>
          <a:spLocks noChangeShapeType="1"/>
        </xdr:cNvSpPr>
      </xdr:nvSpPr>
      <xdr:spPr bwMode="auto">
        <a:xfrm flipH="1">
          <a:off x="1409700" y="7728585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528</xdr:row>
      <xdr:rowOff>114300</xdr:rowOff>
    </xdr:from>
    <xdr:to>
      <xdr:col>2</xdr:col>
      <xdr:colOff>57150</xdr:colOff>
      <xdr:row>528</xdr:row>
      <xdr:rowOff>114300</xdr:rowOff>
    </xdr:to>
    <xdr:sp macro="" textlink="">
      <xdr:nvSpPr>
        <xdr:cNvPr id="107" name="Line 8">
          <a:extLst>
            <a:ext uri="{FF2B5EF4-FFF2-40B4-BE49-F238E27FC236}">
              <a16:creationId xmlns:a16="http://schemas.microsoft.com/office/drawing/2014/main" id="{BDB0CEBF-3621-4047-8CE6-D957A07292CF}"/>
            </a:ext>
          </a:extLst>
        </xdr:cNvPr>
        <xdr:cNvSpPr>
          <a:spLocks noChangeShapeType="1"/>
        </xdr:cNvSpPr>
      </xdr:nvSpPr>
      <xdr:spPr bwMode="auto">
        <a:xfrm flipH="1">
          <a:off x="1409700" y="9726930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419</xdr:row>
      <xdr:rowOff>114300</xdr:rowOff>
    </xdr:from>
    <xdr:to>
      <xdr:col>2</xdr:col>
      <xdr:colOff>57150</xdr:colOff>
      <xdr:row>419</xdr:row>
      <xdr:rowOff>114300</xdr:rowOff>
    </xdr:to>
    <xdr:sp macro="" textlink="">
      <xdr:nvSpPr>
        <xdr:cNvPr id="109" name="Line 8">
          <a:extLst>
            <a:ext uri="{FF2B5EF4-FFF2-40B4-BE49-F238E27FC236}">
              <a16:creationId xmlns:a16="http://schemas.microsoft.com/office/drawing/2014/main" id="{1003A74D-BDD6-4D2C-9115-0D77FF2CA221}"/>
            </a:ext>
          </a:extLst>
        </xdr:cNvPr>
        <xdr:cNvSpPr>
          <a:spLocks noChangeShapeType="1"/>
        </xdr:cNvSpPr>
      </xdr:nvSpPr>
      <xdr:spPr bwMode="auto">
        <a:xfrm flipH="1">
          <a:off x="1409700" y="7831455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603</xdr:row>
      <xdr:rowOff>114300</xdr:rowOff>
    </xdr:from>
    <xdr:to>
      <xdr:col>2</xdr:col>
      <xdr:colOff>57150</xdr:colOff>
      <xdr:row>603</xdr:row>
      <xdr:rowOff>114300</xdr:rowOff>
    </xdr:to>
    <xdr:sp macro="" textlink="">
      <xdr:nvSpPr>
        <xdr:cNvPr id="110" name="Line 8">
          <a:extLst>
            <a:ext uri="{FF2B5EF4-FFF2-40B4-BE49-F238E27FC236}">
              <a16:creationId xmlns:a16="http://schemas.microsoft.com/office/drawing/2014/main" id="{86A91B09-F08B-4245-88B6-6C84092B034F}"/>
            </a:ext>
          </a:extLst>
        </xdr:cNvPr>
        <xdr:cNvSpPr>
          <a:spLocks noChangeShapeType="1"/>
        </xdr:cNvSpPr>
      </xdr:nvSpPr>
      <xdr:spPr bwMode="auto">
        <a:xfrm flipH="1">
          <a:off x="1409700" y="11012805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468</xdr:row>
      <xdr:rowOff>114300</xdr:rowOff>
    </xdr:from>
    <xdr:to>
      <xdr:col>2</xdr:col>
      <xdr:colOff>57150</xdr:colOff>
      <xdr:row>468</xdr:row>
      <xdr:rowOff>114300</xdr:rowOff>
    </xdr:to>
    <xdr:sp macro="" textlink="">
      <xdr:nvSpPr>
        <xdr:cNvPr id="111" name="Line 8">
          <a:extLst>
            <a:ext uri="{FF2B5EF4-FFF2-40B4-BE49-F238E27FC236}">
              <a16:creationId xmlns:a16="http://schemas.microsoft.com/office/drawing/2014/main" id="{7C243C77-9559-4974-A9BD-93940ADDCF92}"/>
            </a:ext>
          </a:extLst>
        </xdr:cNvPr>
        <xdr:cNvSpPr>
          <a:spLocks noChangeShapeType="1"/>
        </xdr:cNvSpPr>
      </xdr:nvSpPr>
      <xdr:spPr bwMode="auto">
        <a:xfrm flipH="1">
          <a:off x="1409700" y="8698230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565</xdr:row>
      <xdr:rowOff>114300</xdr:rowOff>
    </xdr:from>
    <xdr:to>
      <xdr:col>2</xdr:col>
      <xdr:colOff>66675</xdr:colOff>
      <xdr:row>565</xdr:row>
      <xdr:rowOff>114300</xdr:rowOff>
    </xdr:to>
    <xdr:sp macro="" textlink="">
      <xdr:nvSpPr>
        <xdr:cNvPr id="122" name="Line 8">
          <a:extLst>
            <a:ext uri="{FF2B5EF4-FFF2-40B4-BE49-F238E27FC236}">
              <a16:creationId xmlns:a16="http://schemas.microsoft.com/office/drawing/2014/main" id="{1A77BC9C-FA5C-4E69-9888-24FCF6DFB512}"/>
            </a:ext>
          </a:extLst>
        </xdr:cNvPr>
        <xdr:cNvSpPr>
          <a:spLocks noChangeShapeType="1"/>
        </xdr:cNvSpPr>
      </xdr:nvSpPr>
      <xdr:spPr bwMode="auto">
        <a:xfrm flipH="1">
          <a:off x="1409700" y="10361295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452</xdr:row>
      <xdr:rowOff>114300</xdr:rowOff>
    </xdr:from>
    <xdr:to>
      <xdr:col>2</xdr:col>
      <xdr:colOff>66675</xdr:colOff>
      <xdr:row>452</xdr:row>
      <xdr:rowOff>114300</xdr:rowOff>
    </xdr:to>
    <xdr:sp macro="" textlink="">
      <xdr:nvSpPr>
        <xdr:cNvPr id="123" name="Line 8">
          <a:extLst>
            <a:ext uri="{FF2B5EF4-FFF2-40B4-BE49-F238E27FC236}">
              <a16:creationId xmlns:a16="http://schemas.microsoft.com/office/drawing/2014/main" id="{FDE9FC3F-C373-4C3D-8CF2-F712B457221B}"/>
            </a:ext>
          </a:extLst>
        </xdr:cNvPr>
        <xdr:cNvSpPr>
          <a:spLocks noChangeShapeType="1"/>
        </xdr:cNvSpPr>
      </xdr:nvSpPr>
      <xdr:spPr bwMode="auto">
        <a:xfrm flipH="1">
          <a:off x="1409700" y="8423910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459</xdr:row>
      <xdr:rowOff>114300</xdr:rowOff>
    </xdr:from>
    <xdr:to>
      <xdr:col>2</xdr:col>
      <xdr:colOff>76200</xdr:colOff>
      <xdr:row>459</xdr:row>
      <xdr:rowOff>114300</xdr:rowOff>
    </xdr:to>
    <xdr:sp macro="" textlink="">
      <xdr:nvSpPr>
        <xdr:cNvPr id="127" name="Line 8">
          <a:extLst>
            <a:ext uri="{FF2B5EF4-FFF2-40B4-BE49-F238E27FC236}">
              <a16:creationId xmlns:a16="http://schemas.microsoft.com/office/drawing/2014/main" id="{DF77F3B1-DEC3-4F16-80DC-45465E7C9718}"/>
            </a:ext>
          </a:extLst>
        </xdr:cNvPr>
        <xdr:cNvSpPr>
          <a:spLocks noChangeShapeType="1"/>
        </xdr:cNvSpPr>
      </xdr:nvSpPr>
      <xdr:spPr bwMode="auto">
        <a:xfrm flipH="1">
          <a:off x="1409700" y="85439250"/>
          <a:ext cx="0" cy="0"/>
        </a:xfrm>
        <a:prstGeom prst="line">
          <a:avLst/>
        </a:prstGeom>
        <a:noFill/>
        <a:ln w="9525">
          <a:solidFill>
            <a:srgbClr val="000000"/>
          </a:solidFill>
          <a:round/>
          <a:headEnd/>
          <a:tailEnd type="triangle" w="med" len="med"/>
        </a:ln>
      </xdr:spPr>
    </xdr:sp>
    <xdr:clientData/>
  </xdr:twoCellAnchor>
  <xdr:twoCellAnchor>
    <xdr:from>
      <xdr:col>2</xdr:col>
      <xdr:colOff>0</xdr:colOff>
      <xdr:row>487</xdr:row>
      <xdr:rowOff>95250</xdr:rowOff>
    </xdr:from>
    <xdr:to>
      <xdr:col>2</xdr:col>
      <xdr:colOff>38100</xdr:colOff>
      <xdr:row>487</xdr:row>
      <xdr:rowOff>104775</xdr:rowOff>
    </xdr:to>
    <xdr:sp macro="" textlink="">
      <xdr:nvSpPr>
        <xdr:cNvPr id="128" name="Line 7">
          <a:extLst>
            <a:ext uri="{FF2B5EF4-FFF2-40B4-BE49-F238E27FC236}">
              <a16:creationId xmlns:a16="http://schemas.microsoft.com/office/drawing/2014/main" id="{A535686C-2108-4B04-806C-8505A59F7C4E}"/>
            </a:ext>
          </a:extLst>
        </xdr:cNvPr>
        <xdr:cNvSpPr>
          <a:spLocks noChangeShapeType="1"/>
        </xdr:cNvSpPr>
      </xdr:nvSpPr>
      <xdr:spPr bwMode="auto">
        <a:xfrm flipH="1" flipV="1">
          <a:off x="1409700" y="90220800"/>
          <a:ext cx="0" cy="9525"/>
        </a:xfrm>
        <a:prstGeom prst="line">
          <a:avLst/>
        </a:prstGeom>
        <a:noFill/>
        <a:ln w="9525">
          <a:solidFill>
            <a:srgbClr val="000000"/>
          </a:solidFill>
          <a:round/>
          <a:headEnd/>
          <a:tailEnd type="triangle" w="med" len="med"/>
        </a:ln>
      </xdr:spPr>
    </xdr:sp>
    <xdr:clientData/>
  </xdr:twoCellAnchor>
  <xdr:twoCellAnchor>
    <xdr:from>
      <xdr:col>2</xdr:col>
      <xdr:colOff>0</xdr:colOff>
      <xdr:row>488</xdr:row>
      <xdr:rowOff>114300</xdr:rowOff>
    </xdr:from>
    <xdr:to>
      <xdr:col>2</xdr:col>
      <xdr:colOff>0</xdr:colOff>
      <xdr:row>488</xdr:row>
      <xdr:rowOff>114300</xdr:rowOff>
    </xdr:to>
    <xdr:sp macro="" textlink="">
      <xdr:nvSpPr>
        <xdr:cNvPr id="132" name="Line 8">
          <a:extLst>
            <a:ext uri="{FF2B5EF4-FFF2-40B4-BE49-F238E27FC236}">
              <a16:creationId xmlns:a16="http://schemas.microsoft.com/office/drawing/2014/main" id="{4528FCE0-BD0F-4154-828C-09A5DD6256B9}"/>
            </a:ext>
          </a:extLst>
        </xdr:cNvPr>
        <xdr:cNvSpPr>
          <a:spLocks noChangeShapeType="1"/>
        </xdr:cNvSpPr>
      </xdr:nvSpPr>
      <xdr:spPr bwMode="auto">
        <a:xfrm flipH="1">
          <a:off x="1409700" y="90411300"/>
          <a:ext cx="0" cy="0"/>
        </a:xfrm>
        <a:prstGeom prst="line">
          <a:avLst/>
        </a:prstGeom>
        <a:noFill/>
        <a:ln w="9525">
          <a:solidFill>
            <a:srgbClr val="000000"/>
          </a:solidFill>
          <a:round/>
          <a:headEnd/>
          <a:tailEnd type="triangle" w="med" len="med"/>
        </a:ln>
      </xdr:spPr>
    </xdr:sp>
    <xdr:clientData/>
  </xdr:twoCellAnchor>
  <xdr:twoCellAnchor>
    <xdr:from>
      <xdr:col>2</xdr:col>
      <xdr:colOff>466725</xdr:colOff>
      <xdr:row>220</xdr:row>
      <xdr:rowOff>95250</xdr:rowOff>
    </xdr:from>
    <xdr:to>
      <xdr:col>3</xdr:col>
      <xdr:colOff>38100</xdr:colOff>
      <xdr:row>220</xdr:row>
      <xdr:rowOff>104775</xdr:rowOff>
    </xdr:to>
    <xdr:sp macro="" textlink="">
      <xdr:nvSpPr>
        <xdr:cNvPr id="133" name="Line 7">
          <a:extLst>
            <a:ext uri="{FF2B5EF4-FFF2-40B4-BE49-F238E27FC236}">
              <a16:creationId xmlns:a16="http://schemas.microsoft.com/office/drawing/2014/main" id="{0F3E80FF-FE96-4946-B633-1545246CD041}"/>
            </a:ext>
          </a:extLst>
        </xdr:cNvPr>
        <xdr:cNvSpPr>
          <a:spLocks noChangeShapeType="1"/>
        </xdr:cNvSpPr>
      </xdr:nvSpPr>
      <xdr:spPr bwMode="auto">
        <a:xfrm flipH="1" flipV="1">
          <a:off x="1409700" y="40767000"/>
          <a:ext cx="0" cy="9525"/>
        </a:xfrm>
        <a:prstGeom prst="line">
          <a:avLst/>
        </a:prstGeom>
        <a:noFill/>
        <a:ln w="9525">
          <a:solidFill>
            <a:srgbClr val="000000"/>
          </a:solidFill>
          <a:round/>
          <a:headEnd/>
          <a:tailEnd type="triangle" w="med" len="med"/>
        </a:ln>
      </xdr:spPr>
    </xdr:sp>
    <xdr:clientData/>
  </xdr:twoCellAnchor>
  <xdr:twoCellAnchor>
    <xdr:from>
      <xdr:col>2</xdr:col>
      <xdr:colOff>542925</xdr:colOff>
      <xdr:row>221</xdr:row>
      <xdr:rowOff>114300</xdr:rowOff>
    </xdr:from>
    <xdr:to>
      <xdr:col>3</xdr:col>
      <xdr:colOff>0</xdr:colOff>
      <xdr:row>221</xdr:row>
      <xdr:rowOff>114300</xdr:rowOff>
    </xdr:to>
    <xdr:sp macro="" textlink="">
      <xdr:nvSpPr>
        <xdr:cNvPr id="137" name="Line 8">
          <a:extLst>
            <a:ext uri="{FF2B5EF4-FFF2-40B4-BE49-F238E27FC236}">
              <a16:creationId xmlns:a16="http://schemas.microsoft.com/office/drawing/2014/main" id="{5AC3BAF0-1527-4B39-B4D4-EBC4EAC80B19}"/>
            </a:ext>
          </a:extLst>
        </xdr:cNvPr>
        <xdr:cNvSpPr>
          <a:spLocks noChangeShapeType="1"/>
        </xdr:cNvSpPr>
      </xdr:nvSpPr>
      <xdr:spPr bwMode="auto">
        <a:xfrm flipH="1">
          <a:off x="1409700" y="41005125"/>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459</xdr:row>
      <xdr:rowOff>114300</xdr:rowOff>
    </xdr:from>
    <xdr:to>
      <xdr:col>2</xdr:col>
      <xdr:colOff>542925</xdr:colOff>
      <xdr:row>459</xdr:row>
      <xdr:rowOff>114300</xdr:rowOff>
    </xdr:to>
    <xdr:sp macro="" textlink="">
      <xdr:nvSpPr>
        <xdr:cNvPr id="138" name="Line 8">
          <a:extLst>
            <a:ext uri="{FF2B5EF4-FFF2-40B4-BE49-F238E27FC236}">
              <a16:creationId xmlns:a16="http://schemas.microsoft.com/office/drawing/2014/main" id="{DA2EE25A-006F-4532-88C8-6F5BAEB8ED4B}"/>
            </a:ext>
          </a:extLst>
        </xdr:cNvPr>
        <xdr:cNvSpPr>
          <a:spLocks noChangeShapeType="1"/>
        </xdr:cNvSpPr>
      </xdr:nvSpPr>
      <xdr:spPr bwMode="auto">
        <a:xfrm flipH="1">
          <a:off x="1409700" y="85439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487</xdr:row>
      <xdr:rowOff>95250</xdr:rowOff>
    </xdr:from>
    <xdr:to>
      <xdr:col>2</xdr:col>
      <xdr:colOff>38100</xdr:colOff>
      <xdr:row>487</xdr:row>
      <xdr:rowOff>104775</xdr:rowOff>
    </xdr:to>
    <xdr:sp macro="" textlink="">
      <xdr:nvSpPr>
        <xdr:cNvPr id="144" name="Line 7">
          <a:extLst>
            <a:ext uri="{FF2B5EF4-FFF2-40B4-BE49-F238E27FC236}">
              <a16:creationId xmlns:a16="http://schemas.microsoft.com/office/drawing/2014/main" id="{5A3327AE-69DB-43C8-8492-F1B451BA8087}"/>
            </a:ext>
          </a:extLst>
        </xdr:cNvPr>
        <xdr:cNvSpPr>
          <a:spLocks noChangeShapeType="1"/>
        </xdr:cNvSpPr>
      </xdr:nvSpPr>
      <xdr:spPr bwMode="auto">
        <a:xfrm flipH="1" flipV="1">
          <a:off x="1409700" y="902208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488</xdr:row>
      <xdr:rowOff>114300</xdr:rowOff>
    </xdr:from>
    <xdr:to>
      <xdr:col>2</xdr:col>
      <xdr:colOff>0</xdr:colOff>
      <xdr:row>488</xdr:row>
      <xdr:rowOff>114300</xdr:rowOff>
    </xdr:to>
    <xdr:sp macro="" textlink="">
      <xdr:nvSpPr>
        <xdr:cNvPr id="145" name="Line 8">
          <a:extLst>
            <a:ext uri="{FF2B5EF4-FFF2-40B4-BE49-F238E27FC236}">
              <a16:creationId xmlns:a16="http://schemas.microsoft.com/office/drawing/2014/main" id="{439C3880-626F-448C-A749-C3B199AA8CA8}"/>
            </a:ext>
          </a:extLst>
        </xdr:cNvPr>
        <xdr:cNvSpPr>
          <a:spLocks noChangeShapeType="1"/>
        </xdr:cNvSpPr>
      </xdr:nvSpPr>
      <xdr:spPr bwMode="auto">
        <a:xfrm flipH="1">
          <a:off x="1409700" y="90411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220</xdr:row>
      <xdr:rowOff>95250</xdr:rowOff>
    </xdr:from>
    <xdr:to>
      <xdr:col>3</xdr:col>
      <xdr:colOff>38100</xdr:colOff>
      <xdr:row>220</xdr:row>
      <xdr:rowOff>104775</xdr:rowOff>
    </xdr:to>
    <xdr:sp macro="" textlink="">
      <xdr:nvSpPr>
        <xdr:cNvPr id="149" name="Line 7">
          <a:extLst>
            <a:ext uri="{FF2B5EF4-FFF2-40B4-BE49-F238E27FC236}">
              <a16:creationId xmlns:a16="http://schemas.microsoft.com/office/drawing/2014/main" id="{9C02B08E-B90C-4458-A5F7-A3911487C76D}"/>
            </a:ext>
          </a:extLst>
        </xdr:cNvPr>
        <xdr:cNvSpPr>
          <a:spLocks noChangeShapeType="1"/>
        </xdr:cNvSpPr>
      </xdr:nvSpPr>
      <xdr:spPr bwMode="auto">
        <a:xfrm flipH="1" flipV="1">
          <a:off x="1409700" y="407670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221</xdr:row>
      <xdr:rowOff>114300</xdr:rowOff>
    </xdr:from>
    <xdr:to>
      <xdr:col>3</xdr:col>
      <xdr:colOff>0</xdr:colOff>
      <xdr:row>221</xdr:row>
      <xdr:rowOff>114300</xdr:rowOff>
    </xdr:to>
    <xdr:sp macro="" textlink="">
      <xdr:nvSpPr>
        <xdr:cNvPr id="150" name="Line 8">
          <a:extLst>
            <a:ext uri="{FF2B5EF4-FFF2-40B4-BE49-F238E27FC236}">
              <a16:creationId xmlns:a16="http://schemas.microsoft.com/office/drawing/2014/main" id="{76BD8B69-3A21-499C-ABCC-79E7A06C8874}"/>
            </a:ext>
          </a:extLst>
        </xdr:cNvPr>
        <xdr:cNvSpPr>
          <a:spLocks noChangeShapeType="1"/>
        </xdr:cNvSpPr>
      </xdr:nvSpPr>
      <xdr:spPr bwMode="auto">
        <a:xfrm flipH="1">
          <a:off x="1409700" y="41005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442</xdr:row>
      <xdr:rowOff>114300</xdr:rowOff>
    </xdr:from>
    <xdr:to>
      <xdr:col>2</xdr:col>
      <xdr:colOff>85725</xdr:colOff>
      <xdr:row>442</xdr:row>
      <xdr:rowOff>114300</xdr:rowOff>
    </xdr:to>
    <xdr:sp macro="" textlink="">
      <xdr:nvSpPr>
        <xdr:cNvPr id="158" name="Line 8">
          <a:extLst>
            <a:ext uri="{FF2B5EF4-FFF2-40B4-BE49-F238E27FC236}">
              <a16:creationId xmlns:a16="http://schemas.microsoft.com/office/drawing/2014/main" id="{11BE4556-7E53-402E-ADE3-EEC3B255BDAA}"/>
            </a:ext>
          </a:extLst>
        </xdr:cNvPr>
        <xdr:cNvSpPr>
          <a:spLocks noChangeShapeType="1"/>
        </xdr:cNvSpPr>
      </xdr:nvSpPr>
      <xdr:spPr bwMode="auto">
        <a:xfrm flipH="1">
          <a:off x="1409700" y="82524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469</xdr:row>
      <xdr:rowOff>95250</xdr:rowOff>
    </xdr:from>
    <xdr:to>
      <xdr:col>2</xdr:col>
      <xdr:colOff>38100</xdr:colOff>
      <xdr:row>469</xdr:row>
      <xdr:rowOff>104775</xdr:rowOff>
    </xdr:to>
    <xdr:sp macro="" textlink="">
      <xdr:nvSpPr>
        <xdr:cNvPr id="159" name="Line 7">
          <a:extLst>
            <a:ext uri="{FF2B5EF4-FFF2-40B4-BE49-F238E27FC236}">
              <a16:creationId xmlns:a16="http://schemas.microsoft.com/office/drawing/2014/main" id="{0FB09C8D-2CB1-4391-B856-2970B8A9A237}"/>
            </a:ext>
          </a:extLst>
        </xdr:cNvPr>
        <xdr:cNvSpPr>
          <a:spLocks noChangeShapeType="1"/>
        </xdr:cNvSpPr>
      </xdr:nvSpPr>
      <xdr:spPr bwMode="auto">
        <a:xfrm flipH="1" flipV="1">
          <a:off x="1409700" y="871347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470</xdr:row>
      <xdr:rowOff>114300</xdr:rowOff>
    </xdr:from>
    <xdr:to>
      <xdr:col>2</xdr:col>
      <xdr:colOff>0</xdr:colOff>
      <xdr:row>470</xdr:row>
      <xdr:rowOff>114300</xdr:rowOff>
    </xdr:to>
    <xdr:sp macro="" textlink="">
      <xdr:nvSpPr>
        <xdr:cNvPr id="163" name="Line 8">
          <a:extLst>
            <a:ext uri="{FF2B5EF4-FFF2-40B4-BE49-F238E27FC236}">
              <a16:creationId xmlns:a16="http://schemas.microsoft.com/office/drawing/2014/main" id="{C61A5345-9720-4150-9CC1-B0AA9B658B7A}"/>
            </a:ext>
          </a:extLst>
        </xdr:cNvPr>
        <xdr:cNvSpPr>
          <a:spLocks noChangeShapeType="1"/>
        </xdr:cNvSpPr>
      </xdr:nvSpPr>
      <xdr:spPr bwMode="auto">
        <a:xfrm flipH="1">
          <a:off x="1409700" y="87325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206</xdr:row>
      <xdr:rowOff>95250</xdr:rowOff>
    </xdr:from>
    <xdr:to>
      <xdr:col>3</xdr:col>
      <xdr:colOff>38100</xdr:colOff>
      <xdr:row>206</xdr:row>
      <xdr:rowOff>104775</xdr:rowOff>
    </xdr:to>
    <xdr:sp macro="" textlink="">
      <xdr:nvSpPr>
        <xdr:cNvPr id="164" name="Line 7">
          <a:extLst>
            <a:ext uri="{FF2B5EF4-FFF2-40B4-BE49-F238E27FC236}">
              <a16:creationId xmlns:a16="http://schemas.microsoft.com/office/drawing/2014/main" id="{205523DF-9350-4B13-8814-15F20B66D141}"/>
            </a:ext>
          </a:extLst>
        </xdr:cNvPr>
        <xdr:cNvSpPr>
          <a:spLocks noChangeShapeType="1"/>
        </xdr:cNvSpPr>
      </xdr:nvSpPr>
      <xdr:spPr bwMode="auto">
        <a:xfrm flipH="1" flipV="1">
          <a:off x="1409700" y="37699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207</xdr:row>
      <xdr:rowOff>114300</xdr:rowOff>
    </xdr:from>
    <xdr:to>
      <xdr:col>3</xdr:col>
      <xdr:colOff>0</xdr:colOff>
      <xdr:row>207</xdr:row>
      <xdr:rowOff>114300</xdr:rowOff>
    </xdr:to>
    <xdr:sp macro="" textlink="">
      <xdr:nvSpPr>
        <xdr:cNvPr id="168" name="Line 8">
          <a:extLst>
            <a:ext uri="{FF2B5EF4-FFF2-40B4-BE49-F238E27FC236}">
              <a16:creationId xmlns:a16="http://schemas.microsoft.com/office/drawing/2014/main" id="{64265A0D-33D8-459A-B535-9B48B946F95E}"/>
            </a:ext>
          </a:extLst>
        </xdr:cNvPr>
        <xdr:cNvSpPr>
          <a:spLocks noChangeShapeType="1"/>
        </xdr:cNvSpPr>
      </xdr:nvSpPr>
      <xdr:spPr bwMode="auto">
        <a:xfrm flipH="1">
          <a:off x="1409700" y="37938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528</xdr:row>
      <xdr:rowOff>114300</xdr:rowOff>
    </xdr:from>
    <xdr:to>
      <xdr:col>2</xdr:col>
      <xdr:colOff>76200</xdr:colOff>
      <xdr:row>528</xdr:row>
      <xdr:rowOff>114300</xdr:rowOff>
    </xdr:to>
    <xdr:sp macro="" textlink="">
      <xdr:nvSpPr>
        <xdr:cNvPr id="169" name="Line 8">
          <a:extLst>
            <a:ext uri="{FF2B5EF4-FFF2-40B4-BE49-F238E27FC236}">
              <a16:creationId xmlns:a16="http://schemas.microsoft.com/office/drawing/2014/main" id="{DAD611F2-11AB-45D5-BFFF-E00320B1F39D}"/>
            </a:ext>
          </a:extLst>
        </xdr:cNvPr>
        <xdr:cNvSpPr>
          <a:spLocks noChangeShapeType="1"/>
        </xdr:cNvSpPr>
      </xdr:nvSpPr>
      <xdr:spPr bwMode="auto">
        <a:xfrm flipH="1">
          <a:off x="1409700" y="97269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423</xdr:row>
      <xdr:rowOff>114300</xdr:rowOff>
    </xdr:from>
    <xdr:to>
      <xdr:col>2</xdr:col>
      <xdr:colOff>76200</xdr:colOff>
      <xdr:row>423</xdr:row>
      <xdr:rowOff>114300</xdr:rowOff>
    </xdr:to>
    <xdr:sp macro="" textlink="">
      <xdr:nvSpPr>
        <xdr:cNvPr id="180" name="Line 8">
          <a:extLst>
            <a:ext uri="{FF2B5EF4-FFF2-40B4-BE49-F238E27FC236}">
              <a16:creationId xmlns:a16="http://schemas.microsoft.com/office/drawing/2014/main" id="{02248EA4-9CF3-4E6D-8700-F4866882CC41}"/>
            </a:ext>
          </a:extLst>
        </xdr:cNvPr>
        <xdr:cNvSpPr>
          <a:spLocks noChangeShapeType="1"/>
        </xdr:cNvSpPr>
      </xdr:nvSpPr>
      <xdr:spPr bwMode="auto">
        <a:xfrm flipH="1">
          <a:off x="1409700" y="79000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528</xdr:row>
      <xdr:rowOff>114300</xdr:rowOff>
    </xdr:from>
    <xdr:to>
      <xdr:col>2</xdr:col>
      <xdr:colOff>76200</xdr:colOff>
      <xdr:row>528</xdr:row>
      <xdr:rowOff>114300</xdr:rowOff>
    </xdr:to>
    <xdr:sp macro="" textlink="">
      <xdr:nvSpPr>
        <xdr:cNvPr id="181" name="Line 8">
          <a:extLst>
            <a:ext uri="{FF2B5EF4-FFF2-40B4-BE49-F238E27FC236}">
              <a16:creationId xmlns:a16="http://schemas.microsoft.com/office/drawing/2014/main" id="{7BCC53D2-9BCD-4D26-86E4-8EBE8343835D}"/>
            </a:ext>
          </a:extLst>
        </xdr:cNvPr>
        <xdr:cNvSpPr>
          <a:spLocks noChangeShapeType="1"/>
        </xdr:cNvSpPr>
      </xdr:nvSpPr>
      <xdr:spPr bwMode="auto">
        <a:xfrm flipH="1">
          <a:off x="1409700" y="97269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423</xdr:row>
      <xdr:rowOff>114300</xdr:rowOff>
    </xdr:from>
    <xdr:to>
      <xdr:col>2</xdr:col>
      <xdr:colOff>76200</xdr:colOff>
      <xdr:row>423</xdr:row>
      <xdr:rowOff>114300</xdr:rowOff>
    </xdr:to>
    <xdr:sp macro="" textlink="">
      <xdr:nvSpPr>
        <xdr:cNvPr id="185" name="Line 8">
          <a:extLst>
            <a:ext uri="{FF2B5EF4-FFF2-40B4-BE49-F238E27FC236}">
              <a16:creationId xmlns:a16="http://schemas.microsoft.com/office/drawing/2014/main" id="{913C1148-58B1-4F65-8BB0-8FB5F36D379B}"/>
            </a:ext>
          </a:extLst>
        </xdr:cNvPr>
        <xdr:cNvSpPr>
          <a:spLocks noChangeShapeType="1"/>
        </xdr:cNvSpPr>
      </xdr:nvSpPr>
      <xdr:spPr bwMode="auto">
        <a:xfrm flipH="1">
          <a:off x="1409700" y="79000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415</xdr:row>
      <xdr:rowOff>114300</xdr:rowOff>
    </xdr:from>
    <xdr:to>
      <xdr:col>2</xdr:col>
      <xdr:colOff>76200</xdr:colOff>
      <xdr:row>415</xdr:row>
      <xdr:rowOff>114300</xdr:rowOff>
    </xdr:to>
    <xdr:sp macro="" textlink="">
      <xdr:nvSpPr>
        <xdr:cNvPr id="186" name="Line 8">
          <a:extLst>
            <a:ext uri="{FF2B5EF4-FFF2-40B4-BE49-F238E27FC236}">
              <a16:creationId xmlns:a16="http://schemas.microsoft.com/office/drawing/2014/main" id="{F702C9BC-F80C-4AFE-A519-F87B3AB2739C}"/>
            </a:ext>
          </a:extLst>
        </xdr:cNvPr>
        <xdr:cNvSpPr>
          <a:spLocks noChangeShapeType="1"/>
        </xdr:cNvSpPr>
      </xdr:nvSpPr>
      <xdr:spPr bwMode="auto">
        <a:xfrm flipH="1">
          <a:off x="1409700" y="77628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443</xdr:row>
      <xdr:rowOff>95250</xdr:rowOff>
    </xdr:from>
    <xdr:to>
      <xdr:col>2</xdr:col>
      <xdr:colOff>38100</xdr:colOff>
      <xdr:row>443</xdr:row>
      <xdr:rowOff>104775</xdr:rowOff>
    </xdr:to>
    <xdr:sp macro="" textlink="">
      <xdr:nvSpPr>
        <xdr:cNvPr id="1120" name="Line 7">
          <a:extLst>
            <a:ext uri="{FF2B5EF4-FFF2-40B4-BE49-F238E27FC236}">
              <a16:creationId xmlns:a16="http://schemas.microsoft.com/office/drawing/2014/main" id="{43DA3CDF-A649-4A66-B72E-7FF4B2E44519}"/>
            </a:ext>
          </a:extLst>
        </xdr:cNvPr>
        <xdr:cNvSpPr>
          <a:spLocks noChangeShapeType="1"/>
        </xdr:cNvSpPr>
      </xdr:nvSpPr>
      <xdr:spPr bwMode="auto">
        <a:xfrm flipH="1" flipV="1">
          <a:off x="1409700" y="826770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444</xdr:row>
      <xdr:rowOff>114300</xdr:rowOff>
    </xdr:from>
    <xdr:to>
      <xdr:col>2</xdr:col>
      <xdr:colOff>0</xdr:colOff>
      <xdr:row>444</xdr:row>
      <xdr:rowOff>114300</xdr:rowOff>
    </xdr:to>
    <xdr:sp macro="" textlink="">
      <xdr:nvSpPr>
        <xdr:cNvPr id="1121" name="Line 8">
          <a:extLst>
            <a:ext uri="{FF2B5EF4-FFF2-40B4-BE49-F238E27FC236}">
              <a16:creationId xmlns:a16="http://schemas.microsoft.com/office/drawing/2014/main" id="{AC5A1063-E791-412A-BE13-7A4BF1FBDDBF}"/>
            </a:ext>
          </a:extLst>
        </xdr:cNvPr>
        <xdr:cNvSpPr>
          <a:spLocks noChangeShapeType="1"/>
        </xdr:cNvSpPr>
      </xdr:nvSpPr>
      <xdr:spPr bwMode="auto">
        <a:xfrm flipH="1">
          <a:off x="1409700" y="82867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442</xdr:row>
      <xdr:rowOff>114300</xdr:rowOff>
    </xdr:from>
    <xdr:to>
      <xdr:col>2</xdr:col>
      <xdr:colOff>85725</xdr:colOff>
      <xdr:row>442</xdr:row>
      <xdr:rowOff>114300</xdr:rowOff>
    </xdr:to>
    <xdr:sp macro="" textlink="">
      <xdr:nvSpPr>
        <xdr:cNvPr id="1122" name="Line 8">
          <a:extLst>
            <a:ext uri="{FF2B5EF4-FFF2-40B4-BE49-F238E27FC236}">
              <a16:creationId xmlns:a16="http://schemas.microsoft.com/office/drawing/2014/main" id="{C2A5B627-6618-427C-85B5-AEF5374912A2}"/>
            </a:ext>
          </a:extLst>
        </xdr:cNvPr>
        <xdr:cNvSpPr>
          <a:spLocks noChangeShapeType="1"/>
        </xdr:cNvSpPr>
      </xdr:nvSpPr>
      <xdr:spPr bwMode="auto">
        <a:xfrm flipH="1">
          <a:off x="1409700" y="82524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469</xdr:row>
      <xdr:rowOff>95250</xdr:rowOff>
    </xdr:from>
    <xdr:to>
      <xdr:col>2</xdr:col>
      <xdr:colOff>38100</xdr:colOff>
      <xdr:row>469</xdr:row>
      <xdr:rowOff>104775</xdr:rowOff>
    </xdr:to>
    <xdr:sp macro="" textlink="">
      <xdr:nvSpPr>
        <xdr:cNvPr id="1123" name="Line 7">
          <a:extLst>
            <a:ext uri="{FF2B5EF4-FFF2-40B4-BE49-F238E27FC236}">
              <a16:creationId xmlns:a16="http://schemas.microsoft.com/office/drawing/2014/main" id="{FD6930FC-D700-4B3D-88B2-EF647B21FE7C}"/>
            </a:ext>
          </a:extLst>
        </xdr:cNvPr>
        <xdr:cNvSpPr>
          <a:spLocks noChangeShapeType="1"/>
        </xdr:cNvSpPr>
      </xdr:nvSpPr>
      <xdr:spPr bwMode="auto">
        <a:xfrm flipH="1" flipV="1">
          <a:off x="1409700" y="871347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470</xdr:row>
      <xdr:rowOff>114300</xdr:rowOff>
    </xdr:from>
    <xdr:to>
      <xdr:col>2</xdr:col>
      <xdr:colOff>0</xdr:colOff>
      <xdr:row>470</xdr:row>
      <xdr:rowOff>114300</xdr:rowOff>
    </xdr:to>
    <xdr:sp macro="" textlink="">
      <xdr:nvSpPr>
        <xdr:cNvPr id="1125" name="Line 8">
          <a:extLst>
            <a:ext uri="{FF2B5EF4-FFF2-40B4-BE49-F238E27FC236}">
              <a16:creationId xmlns:a16="http://schemas.microsoft.com/office/drawing/2014/main" id="{3576631A-8040-4A3A-9428-61A13737E738}"/>
            </a:ext>
          </a:extLst>
        </xdr:cNvPr>
        <xdr:cNvSpPr>
          <a:spLocks noChangeShapeType="1"/>
        </xdr:cNvSpPr>
      </xdr:nvSpPr>
      <xdr:spPr bwMode="auto">
        <a:xfrm flipH="1">
          <a:off x="1409700" y="87325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206</xdr:row>
      <xdr:rowOff>95250</xdr:rowOff>
    </xdr:from>
    <xdr:to>
      <xdr:col>3</xdr:col>
      <xdr:colOff>38100</xdr:colOff>
      <xdr:row>206</xdr:row>
      <xdr:rowOff>104775</xdr:rowOff>
    </xdr:to>
    <xdr:sp macro="" textlink="">
      <xdr:nvSpPr>
        <xdr:cNvPr id="1126" name="Line 7">
          <a:extLst>
            <a:ext uri="{FF2B5EF4-FFF2-40B4-BE49-F238E27FC236}">
              <a16:creationId xmlns:a16="http://schemas.microsoft.com/office/drawing/2014/main" id="{2947115A-0DE9-4757-A9D3-DA5A738BBAE2}"/>
            </a:ext>
          </a:extLst>
        </xdr:cNvPr>
        <xdr:cNvSpPr>
          <a:spLocks noChangeShapeType="1"/>
        </xdr:cNvSpPr>
      </xdr:nvSpPr>
      <xdr:spPr bwMode="auto">
        <a:xfrm flipH="1" flipV="1">
          <a:off x="1409700" y="37699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207</xdr:row>
      <xdr:rowOff>114300</xdr:rowOff>
    </xdr:from>
    <xdr:to>
      <xdr:col>3</xdr:col>
      <xdr:colOff>0</xdr:colOff>
      <xdr:row>207</xdr:row>
      <xdr:rowOff>114300</xdr:rowOff>
    </xdr:to>
    <xdr:sp macro="" textlink="">
      <xdr:nvSpPr>
        <xdr:cNvPr id="1129" name="Line 8">
          <a:extLst>
            <a:ext uri="{FF2B5EF4-FFF2-40B4-BE49-F238E27FC236}">
              <a16:creationId xmlns:a16="http://schemas.microsoft.com/office/drawing/2014/main" id="{8F6030F7-3E34-4B9B-9E59-0114F4100CCC}"/>
            </a:ext>
          </a:extLst>
        </xdr:cNvPr>
        <xdr:cNvSpPr>
          <a:spLocks noChangeShapeType="1"/>
        </xdr:cNvSpPr>
      </xdr:nvSpPr>
      <xdr:spPr bwMode="auto">
        <a:xfrm flipH="1">
          <a:off x="1409700" y="37938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387</xdr:row>
      <xdr:rowOff>114300</xdr:rowOff>
    </xdr:from>
    <xdr:to>
      <xdr:col>2</xdr:col>
      <xdr:colOff>85725</xdr:colOff>
      <xdr:row>387</xdr:row>
      <xdr:rowOff>114300</xdr:rowOff>
    </xdr:to>
    <xdr:sp macro="" textlink="">
      <xdr:nvSpPr>
        <xdr:cNvPr id="1132" name="Line 8">
          <a:extLst>
            <a:ext uri="{FF2B5EF4-FFF2-40B4-BE49-F238E27FC236}">
              <a16:creationId xmlns:a16="http://schemas.microsoft.com/office/drawing/2014/main" id="{9F0EC5BF-FEC5-4C2E-8EE9-5B228170FBD0}"/>
            </a:ext>
          </a:extLst>
        </xdr:cNvPr>
        <xdr:cNvSpPr>
          <a:spLocks noChangeShapeType="1"/>
        </xdr:cNvSpPr>
      </xdr:nvSpPr>
      <xdr:spPr bwMode="auto">
        <a:xfrm flipH="1">
          <a:off x="1409700" y="72828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413</xdr:row>
      <xdr:rowOff>95250</xdr:rowOff>
    </xdr:from>
    <xdr:to>
      <xdr:col>2</xdr:col>
      <xdr:colOff>38100</xdr:colOff>
      <xdr:row>413</xdr:row>
      <xdr:rowOff>104775</xdr:rowOff>
    </xdr:to>
    <xdr:sp macro="" textlink="">
      <xdr:nvSpPr>
        <xdr:cNvPr id="1134" name="Line 7">
          <a:extLst>
            <a:ext uri="{FF2B5EF4-FFF2-40B4-BE49-F238E27FC236}">
              <a16:creationId xmlns:a16="http://schemas.microsoft.com/office/drawing/2014/main" id="{9C0C53CC-6E1B-44D6-BAB9-543F80F82E50}"/>
            </a:ext>
          </a:extLst>
        </xdr:cNvPr>
        <xdr:cNvSpPr>
          <a:spLocks noChangeShapeType="1"/>
        </xdr:cNvSpPr>
      </xdr:nvSpPr>
      <xdr:spPr bwMode="auto">
        <a:xfrm flipH="1" flipV="1">
          <a:off x="1409700" y="772668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414</xdr:row>
      <xdr:rowOff>114300</xdr:rowOff>
    </xdr:from>
    <xdr:to>
      <xdr:col>2</xdr:col>
      <xdr:colOff>0</xdr:colOff>
      <xdr:row>414</xdr:row>
      <xdr:rowOff>114300</xdr:rowOff>
    </xdr:to>
    <xdr:sp macro="" textlink="">
      <xdr:nvSpPr>
        <xdr:cNvPr id="1135" name="Line 8">
          <a:extLst>
            <a:ext uri="{FF2B5EF4-FFF2-40B4-BE49-F238E27FC236}">
              <a16:creationId xmlns:a16="http://schemas.microsoft.com/office/drawing/2014/main" id="{FE1BC5CB-730C-4FC9-ABA1-38CC2BD9705B}"/>
            </a:ext>
          </a:extLst>
        </xdr:cNvPr>
        <xdr:cNvSpPr>
          <a:spLocks noChangeShapeType="1"/>
        </xdr:cNvSpPr>
      </xdr:nvSpPr>
      <xdr:spPr bwMode="auto">
        <a:xfrm flipH="1">
          <a:off x="1409700" y="77457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173</xdr:row>
      <xdr:rowOff>95250</xdr:rowOff>
    </xdr:from>
    <xdr:to>
      <xdr:col>3</xdr:col>
      <xdr:colOff>38100</xdr:colOff>
      <xdr:row>173</xdr:row>
      <xdr:rowOff>104775</xdr:rowOff>
    </xdr:to>
    <xdr:sp macro="" textlink="">
      <xdr:nvSpPr>
        <xdr:cNvPr id="1138" name="Line 7">
          <a:extLst>
            <a:ext uri="{FF2B5EF4-FFF2-40B4-BE49-F238E27FC236}">
              <a16:creationId xmlns:a16="http://schemas.microsoft.com/office/drawing/2014/main" id="{EA5A141E-F7D3-4FB5-AF90-EA563DF34D2D}"/>
            </a:ext>
          </a:extLst>
        </xdr:cNvPr>
        <xdr:cNvSpPr>
          <a:spLocks noChangeShapeType="1"/>
        </xdr:cNvSpPr>
      </xdr:nvSpPr>
      <xdr:spPr bwMode="auto">
        <a:xfrm flipH="1" flipV="1">
          <a:off x="1409700" y="322516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174</xdr:row>
      <xdr:rowOff>114300</xdr:rowOff>
    </xdr:from>
    <xdr:to>
      <xdr:col>3</xdr:col>
      <xdr:colOff>0</xdr:colOff>
      <xdr:row>174</xdr:row>
      <xdr:rowOff>114300</xdr:rowOff>
    </xdr:to>
    <xdr:sp macro="" textlink="">
      <xdr:nvSpPr>
        <xdr:cNvPr id="1141" name="Line 8">
          <a:extLst>
            <a:ext uri="{FF2B5EF4-FFF2-40B4-BE49-F238E27FC236}">
              <a16:creationId xmlns:a16="http://schemas.microsoft.com/office/drawing/2014/main" id="{62248A29-3C2F-4E27-A511-653E4E2E200E}"/>
            </a:ext>
          </a:extLst>
        </xdr:cNvPr>
        <xdr:cNvSpPr>
          <a:spLocks noChangeShapeType="1"/>
        </xdr:cNvSpPr>
      </xdr:nvSpPr>
      <xdr:spPr bwMode="auto">
        <a:xfrm flipH="1">
          <a:off x="1409700" y="32432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438</xdr:row>
      <xdr:rowOff>114300</xdr:rowOff>
    </xdr:from>
    <xdr:to>
      <xdr:col>2</xdr:col>
      <xdr:colOff>76200</xdr:colOff>
      <xdr:row>438</xdr:row>
      <xdr:rowOff>114300</xdr:rowOff>
    </xdr:to>
    <xdr:sp macro="" textlink="">
      <xdr:nvSpPr>
        <xdr:cNvPr id="1142" name="Line 8">
          <a:extLst>
            <a:ext uri="{FF2B5EF4-FFF2-40B4-BE49-F238E27FC236}">
              <a16:creationId xmlns:a16="http://schemas.microsoft.com/office/drawing/2014/main" id="{A8203DC0-7C06-48F2-8C37-CFAA5760EB53}"/>
            </a:ext>
          </a:extLst>
        </xdr:cNvPr>
        <xdr:cNvSpPr>
          <a:spLocks noChangeShapeType="1"/>
        </xdr:cNvSpPr>
      </xdr:nvSpPr>
      <xdr:spPr bwMode="auto">
        <a:xfrm flipH="1">
          <a:off x="1409700" y="81838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365</xdr:row>
      <xdr:rowOff>114300</xdr:rowOff>
    </xdr:from>
    <xdr:to>
      <xdr:col>2</xdr:col>
      <xdr:colOff>76200</xdr:colOff>
      <xdr:row>365</xdr:row>
      <xdr:rowOff>114300</xdr:rowOff>
    </xdr:to>
    <xdr:sp macro="" textlink="">
      <xdr:nvSpPr>
        <xdr:cNvPr id="1143" name="Line 8">
          <a:extLst>
            <a:ext uri="{FF2B5EF4-FFF2-40B4-BE49-F238E27FC236}">
              <a16:creationId xmlns:a16="http://schemas.microsoft.com/office/drawing/2014/main" id="{5F1FD7C3-D2DF-4307-8ACF-CE22956658C6}"/>
            </a:ext>
          </a:extLst>
        </xdr:cNvPr>
        <xdr:cNvSpPr>
          <a:spLocks noChangeShapeType="1"/>
        </xdr:cNvSpPr>
      </xdr:nvSpPr>
      <xdr:spPr bwMode="auto">
        <a:xfrm flipH="1">
          <a:off x="1409700" y="69056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438</xdr:row>
      <xdr:rowOff>114300</xdr:rowOff>
    </xdr:from>
    <xdr:to>
      <xdr:col>2</xdr:col>
      <xdr:colOff>76200</xdr:colOff>
      <xdr:row>438</xdr:row>
      <xdr:rowOff>114300</xdr:rowOff>
    </xdr:to>
    <xdr:sp macro="" textlink="">
      <xdr:nvSpPr>
        <xdr:cNvPr id="1144" name="Line 8">
          <a:extLst>
            <a:ext uri="{FF2B5EF4-FFF2-40B4-BE49-F238E27FC236}">
              <a16:creationId xmlns:a16="http://schemas.microsoft.com/office/drawing/2014/main" id="{084D9259-9000-4E83-90B7-D8CC676E7BBD}"/>
            </a:ext>
          </a:extLst>
        </xdr:cNvPr>
        <xdr:cNvSpPr>
          <a:spLocks noChangeShapeType="1"/>
        </xdr:cNvSpPr>
      </xdr:nvSpPr>
      <xdr:spPr bwMode="auto">
        <a:xfrm flipH="1">
          <a:off x="1409700" y="81838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365</xdr:row>
      <xdr:rowOff>114300</xdr:rowOff>
    </xdr:from>
    <xdr:to>
      <xdr:col>2</xdr:col>
      <xdr:colOff>76200</xdr:colOff>
      <xdr:row>365</xdr:row>
      <xdr:rowOff>114300</xdr:rowOff>
    </xdr:to>
    <xdr:sp macro="" textlink="">
      <xdr:nvSpPr>
        <xdr:cNvPr id="1145" name="Line 8">
          <a:extLst>
            <a:ext uri="{FF2B5EF4-FFF2-40B4-BE49-F238E27FC236}">
              <a16:creationId xmlns:a16="http://schemas.microsoft.com/office/drawing/2014/main" id="{94AEAA53-6461-4D4C-A997-80A570D5A79C}"/>
            </a:ext>
          </a:extLst>
        </xdr:cNvPr>
        <xdr:cNvSpPr>
          <a:spLocks noChangeShapeType="1"/>
        </xdr:cNvSpPr>
      </xdr:nvSpPr>
      <xdr:spPr bwMode="auto">
        <a:xfrm flipH="1">
          <a:off x="1409700" y="69056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357</xdr:row>
      <xdr:rowOff>114300</xdr:rowOff>
    </xdr:from>
    <xdr:to>
      <xdr:col>2</xdr:col>
      <xdr:colOff>76200</xdr:colOff>
      <xdr:row>357</xdr:row>
      <xdr:rowOff>114300</xdr:rowOff>
    </xdr:to>
    <xdr:sp macro="" textlink="">
      <xdr:nvSpPr>
        <xdr:cNvPr id="1146" name="Line 8">
          <a:extLst>
            <a:ext uri="{FF2B5EF4-FFF2-40B4-BE49-F238E27FC236}">
              <a16:creationId xmlns:a16="http://schemas.microsoft.com/office/drawing/2014/main" id="{27076F2D-845A-4A2B-9B6C-DDC95DD917D1}"/>
            </a:ext>
          </a:extLst>
        </xdr:cNvPr>
        <xdr:cNvSpPr>
          <a:spLocks noChangeShapeType="1"/>
        </xdr:cNvSpPr>
      </xdr:nvSpPr>
      <xdr:spPr bwMode="auto">
        <a:xfrm flipH="1">
          <a:off x="1409700" y="67684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388</xdr:row>
      <xdr:rowOff>95250</xdr:rowOff>
    </xdr:from>
    <xdr:to>
      <xdr:col>2</xdr:col>
      <xdr:colOff>38100</xdr:colOff>
      <xdr:row>388</xdr:row>
      <xdr:rowOff>104775</xdr:rowOff>
    </xdr:to>
    <xdr:sp macro="" textlink="">
      <xdr:nvSpPr>
        <xdr:cNvPr id="1147" name="Line 7">
          <a:extLst>
            <a:ext uri="{FF2B5EF4-FFF2-40B4-BE49-F238E27FC236}">
              <a16:creationId xmlns:a16="http://schemas.microsoft.com/office/drawing/2014/main" id="{80622710-6911-4B8B-96C4-BAF9FFC60C98}"/>
            </a:ext>
          </a:extLst>
        </xdr:cNvPr>
        <xdr:cNvSpPr>
          <a:spLocks noChangeShapeType="1"/>
        </xdr:cNvSpPr>
      </xdr:nvSpPr>
      <xdr:spPr bwMode="auto">
        <a:xfrm flipH="1" flipV="1">
          <a:off x="1409700" y="729805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389</xdr:row>
      <xdr:rowOff>114300</xdr:rowOff>
    </xdr:from>
    <xdr:to>
      <xdr:col>2</xdr:col>
      <xdr:colOff>0</xdr:colOff>
      <xdr:row>389</xdr:row>
      <xdr:rowOff>114300</xdr:rowOff>
    </xdr:to>
    <xdr:sp macro="" textlink="">
      <xdr:nvSpPr>
        <xdr:cNvPr id="1148" name="Line 8">
          <a:extLst>
            <a:ext uri="{FF2B5EF4-FFF2-40B4-BE49-F238E27FC236}">
              <a16:creationId xmlns:a16="http://schemas.microsoft.com/office/drawing/2014/main" id="{8AE67AE0-7A31-4795-893A-FD1F1FBE3868}"/>
            </a:ext>
          </a:extLst>
        </xdr:cNvPr>
        <xdr:cNvSpPr>
          <a:spLocks noChangeShapeType="1"/>
        </xdr:cNvSpPr>
      </xdr:nvSpPr>
      <xdr:spPr bwMode="auto">
        <a:xfrm flipH="1">
          <a:off x="1409700" y="73171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387</xdr:row>
      <xdr:rowOff>114300</xdr:rowOff>
    </xdr:from>
    <xdr:to>
      <xdr:col>2</xdr:col>
      <xdr:colOff>85725</xdr:colOff>
      <xdr:row>387</xdr:row>
      <xdr:rowOff>114300</xdr:rowOff>
    </xdr:to>
    <xdr:sp macro="" textlink="">
      <xdr:nvSpPr>
        <xdr:cNvPr id="1149" name="Line 8">
          <a:extLst>
            <a:ext uri="{FF2B5EF4-FFF2-40B4-BE49-F238E27FC236}">
              <a16:creationId xmlns:a16="http://schemas.microsoft.com/office/drawing/2014/main" id="{50AD5B53-BDC6-47EE-857D-F667DFE1EC39}"/>
            </a:ext>
          </a:extLst>
        </xdr:cNvPr>
        <xdr:cNvSpPr>
          <a:spLocks noChangeShapeType="1"/>
        </xdr:cNvSpPr>
      </xdr:nvSpPr>
      <xdr:spPr bwMode="auto">
        <a:xfrm flipH="1">
          <a:off x="1409700" y="72828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413</xdr:row>
      <xdr:rowOff>95250</xdr:rowOff>
    </xdr:from>
    <xdr:to>
      <xdr:col>2</xdr:col>
      <xdr:colOff>38100</xdr:colOff>
      <xdr:row>413</xdr:row>
      <xdr:rowOff>104775</xdr:rowOff>
    </xdr:to>
    <xdr:sp macro="" textlink="">
      <xdr:nvSpPr>
        <xdr:cNvPr id="1150" name="Line 7">
          <a:extLst>
            <a:ext uri="{FF2B5EF4-FFF2-40B4-BE49-F238E27FC236}">
              <a16:creationId xmlns:a16="http://schemas.microsoft.com/office/drawing/2014/main" id="{06EE4B12-4516-4B12-816E-BCE1D7429080}"/>
            </a:ext>
          </a:extLst>
        </xdr:cNvPr>
        <xdr:cNvSpPr>
          <a:spLocks noChangeShapeType="1"/>
        </xdr:cNvSpPr>
      </xdr:nvSpPr>
      <xdr:spPr bwMode="auto">
        <a:xfrm flipH="1" flipV="1">
          <a:off x="1409700" y="772668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414</xdr:row>
      <xdr:rowOff>114300</xdr:rowOff>
    </xdr:from>
    <xdr:to>
      <xdr:col>2</xdr:col>
      <xdr:colOff>0</xdr:colOff>
      <xdr:row>414</xdr:row>
      <xdr:rowOff>114300</xdr:rowOff>
    </xdr:to>
    <xdr:sp macro="" textlink="">
      <xdr:nvSpPr>
        <xdr:cNvPr id="1151" name="Line 8">
          <a:extLst>
            <a:ext uri="{FF2B5EF4-FFF2-40B4-BE49-F238E27FC236}">
              <a16:creationId xmlns:a16="http://schemas.microsoft.com/office/drawing/2014/main" id="{68F9733E-2688-4600-8352-F0BEE073C7BB}"/>
            </a:ext>
          </a:extLst>
        </xdr:cNvPr>
        <xdr:cNvSpPr>
          <a:spLocks noChangeShapeType="1"/>
        </xdr:cNvSpPr>
      </xdr:nvSpPr>
      <xdr:spPr bwMode="auto">
        <a:xfrm flipH="1">
          <a:off x="1409700" y="77457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174</xdr:row>
      <xdr:rowOff>114300</xdr:rowOff>
    </xdr:from>
    <xdr:to>
      <xdr:col>3</xdr:col>
      <xdr:colOff>0</xdr:colOff>
      <xdr:row>174</xdr:row>
      <xdr:rowOff>114300</xdr:rowOff>
    </xdr:to>
    <xdr:sp macro="" textlink="">
      <xdr:nvSpPr>
        <xdr:cNvPr id="197" name="Line 8">
          <a:extLst>
            <a:ext uri="{FF2B5EF4-FFF2-40B4-BE49-F238E27FC236}">
              <a16:creationId xmlns:a16="http://schemas.microsoft.com/office/drawing/2014/main" id="{059E4AC3-5750-4EDA-97B3-7360F8EAAC6D}"/>
            </a:ext>
          </a:extLst>
        </xdr:cNvPr>
        <xdr:cNvSpPr>
          <a:spLocks noChangeShapeType="1"/>
        </xdr:cNvSpPr>
      </xdr:nvSpPr>
      <xdr:spPr bwMode="auto">
        <a:xfrm flipH="1">
          <a:off x="1409700" y="32432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359</xdr:row>
      <xdr:rowOff>114300</xdr:rowOff>
    </xdr:from>
    <xdr:to>
      <xdr:col>2</xdr:col>
      <xdr:colOff>85725</xdr:colOff>
      <xdr:row>359</xdr:row>
      <xdr:rowOff>114300</xdr:rowOff>
    </xdr:to>
    <xdr:sp macro="" textlink="">
      <xdr:nvSpPr>
        <xdr:cNvPr id="198" name="Line 8">
          <a:extLst>
            <a:ext uri="{FF2B5EF4-FFF2-40B4-BE49-F238E27FC236}">
              <a16:creationId xmlns:a16="http://schemas.microsoft.com/office/drawing/2014/main" id="{28749DD9-75AD-49C1-B602-1589944998EE}"/>
            </a:ext>
          </a:extLst>
        </xdr:cNvPr>
        <xdr:cNvSpPr>
          <a:spLocks noChangeShapeType="1"/>
        </xdr:cNvSpPr>
      </xdr:nvSpPr>
      <xdr:spPr bwMode="auto">
        <a:xfrm flipH="1">
          <a:off x="1409700" y="68027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375</xdr:row>
      <xdr:rowOff>95250</xdr:rowOff>
    </xdr:from>
    <xdr:to>
      <xdr:col>2</xdr:col>
      <xdr:colOff>38100</xdr:colOff>
      <xdr:row>375</xdr:row>
      <xdr:rowOff>104775</xdr:rowOff>
    </xdr:to>
    <xdr:sp macro="" textlink="">
      <xdr:nvSpPr>
        <xdr:cNvPr id="202" name="Line 7">
          <a:extLst>
            <a:ext uri="{FF2B5EF4-FFF2-40B4-BE49-F238E27FC236}">
              <a16:creationId xmlns:a16="http://schemas.microsoft.com/office/drawing/2014/main" id="{E1FC2865-E091-42BE-9666-7FE031A4C2E4}"/>
            </a:ext>
          </a:extLst>
        </xdr:cNvPr>
        <xdr:cNvSpPr>
          <a:spLocks noChangeShapeType="1"/>
        </xdr:cNvSpPr>
      </xdr:nvSpPr>
      <xdr:spPr bwMode="auto">
        <a:xfrm flipH="1" flipV="1">
          <a:off x="1409700" y="707517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376</xdr:row>
      <xdr:rowOff>114300</xdr:rowOff>
    </xdr:from>
    <xdr:to>
      <xdr:col>2</xdr:col>
      <xdr:colOff>0</xdr:colOff>
      <xdr:row>376</xdr:row>
      <xdr:rowOff>114300</xdr:rowOff>
    </xdr:to>
    <xdr:sp macro="" textlink="">
      <xdr:nvSpPr>
        <xdr:cNvPr id="203" name="Line 8">
          <a:extLst>
            <a:ext uri="{FF2B5EF4-FFF2-40B4-BE49-F238E27FC236}">
              <a16:creationId xmlns:a16="http://schemas.microsoft.com/office/drawing/2014/main" id="{902A7F38-E67C-48AF-A1F2-CECFA7E7D3A0}"/>
            </a:ext>
          </a:extLst>
        </xdr:cNvPr>
        <xdr:cNvSpPr>
          <a:spLocks noChangeShapeType="1"/>
        </xdr:cNvSpPr>
      </xdr:nvSpPr>
      <xdr:spPr bwMode="auto">
        <a:xfrm flipH="1">
          <a:off x="1409700" y="70942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149</xdr:row>
      <xdr:rowOff>95250</xdr:rowOff>
    </xdr:from>
    <xdr:to>
      <xdr:col>3</xdr:col>
      <xdr:colOff>38100</xdr:colOff>
      <xdr:row>149</xdr:row>
      <xdr:rowOff>104775</xdr:rowOff>
    </xdr:to>
    <xdr:sp macro="" textlink="">
      <xdr:nvSpPr>
        <xdr:cNvPr id="214" name="Line 7">
          <a:extLst>
            <a:ext uri="{FF2B5EF4-FFF2-40B4-BE49-F238E27FC236}">
              <a16:creationId xmlns:a16="http://schemas.microsoft.com/office/drawing/2014/main" id="{23682611-F915-4BDA-A22C-02E6A9BEA68C}"/>
            </a:ext>
          </a:extLst>
        </xdr:cNvPr>
        <xdr:cNvSpPr>
          <a:spLocks noChangeShapeType="1"/>
        </xdr:cNvSpPr>
      </xdr:nvSpPr>
      <xdr:spPr bwMode="auto">
        <a:xfrm flipH="1" flipV="1">
          <a:off x="1409700" y="282416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215" name="Line 8">
          <a:extLst>
            <a:ext uri="{FF2B5EF4-FFF2-40B4-BE49-F238E27FC236}">
              <a16:creationId xmlns:a16="http://schemas.microsoft.com/office/drawing/2014/main" id="{9DAF1715-5DD8-4D52-A348-AB4D105C0DB9}"/>
            </a:ext>
          </a:extLst>
        </xdr:cNvPr>
        <xdr:cNvSpPr>
          <a:spLocks noChangeShapeType="1"/>
        </xdr:cNvSpPr>
      </xdr:nvSpPr>
      <xdr:spPr bwMode="auto">
        <a:xfrm flipH="1">
          <a:off x="1409700" y="28432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402</xdr:row>
      <xdr:rowOff>114300</xdr:rowOff>
    </xdr:from>
    <xdr:to>
      <xdr:col>2</xdr:col>
      <xdr:colOff>76200</xdr:colOff>
      <xdr:row>402</xdr:row>
      <xdr:rowOff>114300</xdr:rowOff>
    </xdr:to>
    <xdr:sp macro="" textlink="">
      <xdr:nvSpPr>
        <xdr:cNvPr id="219" name="Line 8">
          <a:extLst>
            <a:ext uri="{FF2B5EF4-FFF2-40B4-BE49-F238E27FC236}">
              <a16:creationId xmlns:a16="http://schemas.microsoft.com/office/drawing/2014/main" id="{96F77BC7-E52E-4A57-AE60-00DB1221F8A8}"/>
            </a:ext>
          </a:extLst>
        </xdr:cNvPr>
        <xdr:cNvSpPr>
          <a:spLocks noChangeShapeType="1"/>
        </xdr:cNvSpPr>
      </xdr:nvSpPr>
      <xdr:spPr bwMode="auto">
        <a:xfrm flipH="1">
          <a:off x="1409700" y="75399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338</xdr:row>
      <xdr:rowOff>114300</xdr:rowOff>
    </xdr:from>
    <xdr:to>
      <xdr:col>2</xdr:col>
      <xdr:colOff>76200</xdr:colOff>
      <xdr:row>338</xdr:row>
      <xdr:rowOff>114300</xdr:rowOff>
    </xdr:to>
    <xdr:sp macro="" textlink="">
      <xdr:nvSpPr>
        <xdr:cNvPr id="220" name="Line 8">
          <a:extLst>
            <a:ext uri="{FF2B5EF4-FFF2-40B4-BE49-F238E27FC236}">
              <a16:creationId xmlns:a16="http://schemas.microsoft.com/office/drawing/2014/main" id="{003A7336-DFCA-4EC5-A676-4B7649D77260}"/>
            </a:ext>
          </a:extLst>
        </xdr:cNvPr>
        <xdr:cNvSpPr>
          <a:spLocks noChangeShapeType="1"/>
        </xdr:cNvSpPr>
      </xdr:nvSpPr>
      <xdr:spPr bwMode="auto">
        <a:xfrm flipH="1">
          <a:off x="1409700" y="64684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402</xdr:row>
      <xdr:rowOff>114300</xdr:rowOff>
    </xdr:from>
    <xdr:to>
      <xdr:col>2</xdr:col>
      <xdr:colOff>76200</xdr:colOff>
      <xdr:row>402</xdr:row>
      <xdr:rowOff>114300</xdr:rowOff>
    </xdr:to>
    <xdr:sp macro="" textlink="">
      <xdr:nvSpPr>
        <xdr:cNvPr id="226" name="Line 8">
          <a:extLst>
            <a:ext uri="{FF2B5EF4-FFF2-40B4-BE49-F238E27FC236}">
              <a16:creationId xmlns:a16="http://schemas.microsoft.com/office/drawing/2014/main" id="{A56AF2FA-B173-47B8-8329-0D6E8ABFEE2F}"/>
            </a:ext>
          </a:extLst>
        </xdr:cNvPr>
        <xdr:cNvSpPr>
          <a:spLocks noChangeShapeType="1"/>
        </xdr:cNvSpPr>
      </xdr:nvSpPr>
      <xdr:spPr bwMode="auto">
        <a:xfrm flipH="1">
          <a:off x="1409700" y="75399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338</xdr:row>
      <xdr:rowOff>114300</xdr:rowOff>
    </xdr:from>
    <xdr:to>
      <xdr:col>2</xdr:col>
      <xdr:colOff>76200</xdr:colOff>
      <xdr:row>338</xdr:row>
      <xdr:rowOff>114300</xdr:rowOff>
    </xdr:to>
    <xdr:sp macro="" textlink="">
      <xdr:nvSpPr>
        <xdr:cNvPr id="227" name="Line 8">
          <a:extLst>
            <a:ext uri="{FF2B5EF4-FFF2-40B4-BE49-F238E27FC236}">
              <a16:creationId xmlns:a16="http://schemas.microsoft.com/office/drawing/2014/main" id="{BEAAAE79-8394-48D0-995E-3570DA33EC61}"/>
            </a:ext>
          </a:extLst>
        </xdr:cNvPr>
        <xdr:cNvSpPr>
          <a:spLocks noChangeShapeType="1"/>
        </xdr:cNvSpPr>
      </xdr:nvSpPr>
      <xdr:spPr bwMode="auto">
        <a:xfrm flipH="1">
          <a:off x="1409700" y="64684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330</xdr:row>
      <xdr:rowOff>114300</xdr:rowOff>
    </xdr:from>
    <xdr:to>
      <xdr:col>2</xdr:col>
      <xdr:colOff>76200</xdr:colOff>
      <xdr:row>330</xdr:row>
      <xdr:rowOff>114300</xdr:rowOff>
    </xdr:to>
    <xdr:sp macro="" textlink="">
      <xdr:nvSpPr>
        <xdr:cNvPr id="229" name="Line 8">
          <a:extLst>
            <a:ext uri="{FF2B5EF4-FFF2-40B4-BE49-F238E27FC236}">
              <a16:creationId xmlns:a16="http://schemas.microsoft.com/office/drawing/2014/main" id="{2BFF5372-0B25-4C86-BDB4-8732E0072979}"/>
            </a:ext>
          </a:extLst>
        </xdr:cNvPr>
        <xdr:cNvSpPr>
          <a:spLocks noChangeShapeType="1"/>
        </xdr:cNvSpPr>
      </xdr:nvSpPr>
      <xdr:spPr bwMode="auto">
        <a:xfrm flipH="1">
          <a:off x="1409700" y="632364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360</xdr:row>
      <xdr:rowOff>95250</xdr:rowOff>
    </xdr:from>
    <xdr:to>
      <xdr:col>2</xdr:col>
      <xdr:colOff>38100</xdr:colOff>
      <xdr:row>360</xdr:row>
      <xdr:rowOff>104775</xdr:rowOff>
    </xdr:to>
    <xdr:sp macro="" textlink="">
      <xdr:nvSpPr>
        <xdr:cNvPr id="231" name="Line 7">
          <a:extLst>
            <a:ext uri="{FF2B5EF4-FFF2-40B4-BE49-F238E27FC236}">
              <a16:creationId xmlns:a16="http://schemas.microsoft.com/office/drawing/2014/main" id="{1A9B3329-6336-4E77-9160-CE4A81374299}"/>
            </a:ext>
          </a:extLst>
        </xdr:cNvPr>
        <xdr:cNvSpPr>
          <a:spLocks noChangeShapeType="1"/>
        </xdr:cNvSpPr>
      </xdr:nvSpPr>
      <xdr:spPr bwMode="auto">
        <a:xfrm flipH="1" flipV="1">
          <a:off x="1409700" y="68179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114300</xdr:rowOff>
    </xdr:from>
    <xdr:to>
      <xdr:col>2</xdr:col>
      <xdr:colOff>0</xdr:colOff>
      <xdr:row>361</xdr:row>
      <xdr:rowOff>114300</xdr:rowOff>
    </xdr:to>
    <xdr:sp macro="" textlink="">
      <xdr:nvSpPr>
        <xdr:cNvPr id="232" name="Line 8">
          <a:extLst>
            <a:ext uri="{FF2B5EF4-FFF2-40B4-BE49-F238E27FC236}">
              <a16:creationId xmlns:a16="http://schemas.microsoft.com/office/drawing/2014/main" id="{97B44181-AC2C-4F5E-8E62-E058368B2FCA}"/>
            </a:ext>
          </a:extLst>
        </xdr:cNvPr>
        <xdr:cNvSpPr>
          <a:spLocks noChangeShapeType="1"/>
        </xdr:cNvSpPr>
      </xdr:nvSpPr>
      <xdr:spPr bwMode="auto">
        <a:xfrm flipH="1">
          <a:off x="1409700" y="68370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359</xdr:row>
      <xdr:rowOff>114300</xdr:rowOff>
    </xdr:from>
    <xdr:to>
      <xdr:col>2</xdr:col>
      <xdr:colOff>85725</xdr:colOff>
      <xdr:row>359</xdr:row>
      <xdr:rowOff>114300</xdr:rowOff>
    </xdr:to>
    <xdr:sp macro="" textlink="">
      <xdr:nvSpPr>
        <xdr:cNvPr id="238" name="Line 8">
          <a:extLst>
            <a:ext uri="{FF2B5EF4-FFF2-40B4-BE49-F238E27FC236}">
              <a16:creationId xmlns:a16="http://schemas.microsoft.com/office/drawing/2014/main" id="{0723D342-D698-4CE3-ACC6-FEBC4DDC37FC}"/>
            </a:ext>
          </a:extLst>
        </xdr:cNvPr>
        <xdr:cNvSpPr>
          <a:spLocks noChangeShapeType="1"/>
        </xdr:cNvSpPr>
      </xdr:nvSpPr>
      <xdr:spPr bwMode="auto">
        <a:xfrm flipH="1">
          <a:off x="1409700" y="68027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375</xdr:row>
      <xdr:rowOff>95250</xdr:rowOff>
    </xdr:from>
    <xdr:to>
      <xdr:col>2</xdr:col>
      <xdr:colOff>38100</xdr:colOff>
      <xdr:row>375</xdr:row>
      <xdr:rowOff>104775</xdr:rowOff>
    </xdr:to>
    <xdr:sp macro="" textlink="">
      <xdr:nvSpPr>
        <xdr:cNvPr id="241" name="Line 7">
          <a:extLst>
            <a:ext uri="{FF2B5EF4-FFF2-40B4-BE49-F238E27FC236}">
              <a16:creationId xmlns:a16="http://schemas.microsoft.com/office/drawing/2014/main" id="{14AA6121-E6DA-4C19-843B-E3631F260224}"/>
            </a:ext>
          </a:extLst>
        </xdr:cNvPr>
        <xdr:cNvSpPr>
          <a:spLocks noChangeShapeType="1"/>
        </xdr:cNvSpPr>
      </xdr:nvSpPr>
      <xdr:spPr bwMode="auto">
        <a:xfrm flipH="1" flipV="1">
          <a:off x="1409700" y="707517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376</xdr:row>
      <xdr:rowOff>114300</xdr:rowOff>
    </xdr:from>
    <xdr:to>
      <xdr:col>2</xdr:col>
      <xdr:colOff>0</xdr:colOff>
      <xdr:row>376</xdr:row>
      <xdr:rowOff>114300</xdr:rowOff>
    </xdr:to>
    <xdr:sp macro="" textlink="">
      <xdr:nvSpPr>
        <xdr:cNvPr id="243" name="Line 8">
          <a:extLst>
            <a:ext uri="{FF2B5EF4-FFF2-40B4-BE49-F238E27FC236}">
              <a16:creationId xmlns:a16="http://schemas.microsoft.com/office/drawing/2014/main" id="{56ED87C7-0B3E-4773-9E11-56A27549C04D}"/>
            </a:ext>
          </a:extLst>
        </xdr:cNvPr>
        <xdr:cNvSpPr>
          <a:spLocks noChangeShapeType="1"/>
        </xdr:cNvSpPr>
      </xdr:nvSpPr>
      <xdr:spPr bwMode="auto">
        <a:xfrm flipH="1">
          <a:off x="1409700" y="70942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245" name="Line 8">
          <a:extLst>
            <a:ext uri="{FF2B5EF4-FFF2-40B4-BE49-F238E27FC236}">
              <a16:creationId xmlns:a16="http://schemas.microsoft.com/office/drawing/2014/main" id="{ECC04A01-F1B9-4117-B13A-C8A413B53F41}"/>
            </a:ext>
          </a:extLst>
        </xdr:cNvPr>
        <xdr:cNvSpPr>
          <a:spLocks noChangeShapeType="1"/>
        </xdr:cNvSpPr>
      </xdr:nvSpPr>
      <xdr:spPr bwMode="auto">
        <a:xfrm flipH="1">
          <a:off x="1409700" y="28432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442</xdr:row>
      <xdr:rowOff>114300</xdr:rowOff>
    </xdr:from>
    <xdr:to>
      <xdr:col>2</xdr:col>
      <xdr:colOff>85725</xdr:colOff>
      <xdr:row>442</xdr:row>
      <xdr:rowOff>114300</xdr:rowOff>
    </xdr:to>
    <xdr:sp macro="" textlink="">
      <xdr:nvSpPr>
        <xdr:cNvPr id="247" name="Line 8">
          <a:extLst>
            <a:ext uri="{FF2B5EF4-FFF2-40B4-BE49-F238E27FC236}">
              <a16:creationId xmlns:a16="http://schemas.microsoft.com/office/drawing/2014/main" id="{FE7B411C-D509-4E71-A064-A1FC1CE032E9}"/>
            </a:ext>
          </a:extLst>
        </xdr:cNvPr>
        <xdr:cNvSpPr>
          <a:spLocks noChangeShapeType="1"/>
        </xdr:cNvSpPr>
      </xdr:nvSpPr>
      <xdr:spPr bwMode="auto">
        <a:xfrm flipH="1">
          <a:off x="1409700" y="82524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469</xdr:row>
      <xdr:rowOff>95250</xdr:rowOff>
    </xdr:from>
    <xdr:to>
      <xdr:col>2</xdr:col>
      <xdr:colOff>38100</xdr:colOff>
      <xdr:row>469</xdr:row>
      <xdr:rowOff>104775</xdr:rowOff>
    </xdr:to>
    <xdr:sp macro="" textlink="">
      <xdr:nvSpPr>
        <xdr:cNvPr id="248" name="Line 7">
          <a:extLst>
            <a:ext uri="{FF2B5EF4-FFF2-40B4-BE49-F238E27FC236}">
              <a16:creationId xmlns:a16="http://schemas.microsoft.com/office/drawing/2014/main" id="{A053BEF3-4543-48E8-A8B6-C57403F99C1B}"/>
            </a:ext>
          </a:extLst>
        </xdr:cNvPr>
        <xdr:cNvSpPr>
          <a:spLocks noChangeShapeType="1"/>
        </xdr:cNvSpPr>
      </xdr:nvSpPr>
      <xdr:spPr bwMode="auto">
        <a:xfrm flipH="1" flipV="1">
          <a:off x="1409700" y="871347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470</xdr:row>
      <xdr:rowOff>114300</xdr:rowOff>
    </xdr:from>
    <xdr:to>
      <xdr:col>2</xdr:col>
      <xdr:colOff>0</xdr:colOff>
      <xdr:row>470</xdr:row>
      <xdr:rowOff>114300</xdr:rowOff>
    </xdr:to>
    <xdr:sp macro="" textlink="">
      <xdr:nvSpPr>
        <xdr:cNvPr id="254" name="Line 8">
          <a:extLst>
            <a:ext uri="{FF2B5EF4-FFF2-40B4-BE49-F238E27FC236}">
              <a16:creationId xmlns:a16="http://schemas.microsoft.com/office/drawing/2014/main" id="{3DC1C76A-393C-489F-A9C6-F05AB3C4D8D8}"/>
            </a:ext>
          </a:extLst>
        </xdr:cNvPr>
        <xdr:cNvSpPr>
          <a:spLocks noChangeShapeType="1"/>
        </xdr:cNvSpPr>
      </xdr:nvSpPr>
      <xdr:spPr bwMode="auto">
        <a:xfrm flipH="1">
          <a:off x="1409700" y="87325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206</xdr:row>
      <xdr:rowOff>95250</xdr:rowOff>
    </xdr:from>
    <xdr:to>
      <xdr:col>3</xdr:col>
      <xdr:colOff>38100</xdr:colOff>
      <xdr:row>206</xdr:row>
      <xdr:rowOff>104775</xdr:rowOff>
    </xdr:to>
    <xdr:sp macro="" textlink="">
      <xdr:nvSpPr>
        <xdr:cNvPr id="257" name="Line 7">
          <a:extLst>
            <a:ext uri="{FF2B5EF4-FFF2-40B4-BE49-F238E27FC236}">
              <a16:creationId xmlns:a16="http://schemas.microsoft.com/office/drawing/2014/main" id="{E4265952-3361-4345-B673-DF0C1620DE41}"/>
            </a:ext>
          </a:extLst>
        </xdr:cNvPr>
        <xdr:cNvSpPr>
          <a:spLocks noChangeShapeType="1"/>
        </xdr:cNvSpPr>
      </xdr:nvSpPr>
      <xdr:spPr bwMode="auto">
        <a:xfrm flipH="1" flipV="1">
          <a:off x="1409700" y="37699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207</xdr:row>
      <xdr:rowOff>114300</xdr:rowOff>
    </xdr:from>
    <xdr:to>
      <xdr:col>3</xdr:col>
      <xdr:colOff>0</xdr:colOff>
      <xdr:row>207</xdr:row>
      <xdr:rowOff>114300</xdr:rowOff>
    </xdr:to>
    <xdr:sp macro="" textlink="">
      <xdr:nvSpPr>
        <xdr:cNvPr id="259" name="Line 8">
          <a:extLst>
            <a:ext uri="{FF2B5EF4-FFF2-40B4-BE49-F238E27FC236}">
              <a16:creationId xmlns:a16="http://schemas.microsoft.com/office/drawing/2014/main" id="{DA2F34C2-EAF7-4E20-851C-24B5B700A278}"/>
            </a:ext>
          </a:extLst>
        </xdr:cNvPr>
        <xdr:cNvSpPr>
          <a:spLocks noChangeShapeType="1"/>
        </xdr:cNvSpPr>
      </xdr:nvSpPr>
      <xdr:spPr bwMode="auto">
        <a:xfrm flipH="1">
          <a:off x="1409700" y="37938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528</xdr:row>
      <xdr:rowOff>114300</xdr:rowOff>
    </xdr:from>
    <xdr:to>
      <xdr:col>2</xdr:col>
      <xdr:colOff>76200</xdr:colOff>
      <xdr:row>528</xdr:row>
      <xdr:rowOff>114300</xdr:rowOff>
    </xdr:to>
    <xdr:sp macro="" textlink="">
      <xdr:nvSpPr>
        <xdr:cNvPr id="261" name="Line 8">
          <a:extLst>
            <a:ext uri="{FF2B5EF4-FFF2-40B4-BE49-F238E27FC236}">
              <a16:creationId xmlns:a16="http://schemas.microsoft.com/office/drawing/2014/main" id="{1350CD3B-A12B-4C77-A7B3-2E142AE2F1D7}"/>
            </a:ext>
          </a:extLst>
        </xdr:cNvPr>
        <xdr:cNvSpPr>
          <a:spLocks noChangeShapeType="1"/>
        </xdr:cNvSpPr>
      </xdr:nvSpPr>
      <xdr:spPr bwMode="auto">
        <a:xfrm flipH="1">
          <a:off x="1409700" y="97269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423</xdr:row>
      <xdr:rowOff>114300</xdr:rowOff>
    </xdr:from>
    <xdr:to>
      <xdr:col>2</xdr:col>
      <xdr:colOff>76200</xdr:colOff>
      <xdr:row>423</xdr:row>
      <xdr:rowOff>114300</xdr:rowOff>
    </xdr:to>
    <xdr:sp macro="" textlink="">
      <xdr:nvSpPr>
        <xdr:cNvPr id="263" name="Line 8">
          <a:extLst>
            <a:ext uri="{FF2B5EF4-FFF2-40B4-BE49-F238E27FC236}">
              <a16:creationId xmlns:a16="http://schemas.microsoft.com/office/drawing/2014/main" id="{009BE536-D534-4B69-8D08-852886ECC8A0}"/>
            </a:ext>
          </a:extLst>
        </xdr:cNvPr>
        <xdr:cNvSpPr>
          <a:spLocks noChangeShapeType="1"/>
        </xdr:cNvSpPr>
      </xdr:nvSpPr>
      <xdr:spPr bwMode="auto">
        <a:xfrm flipH="1">
          <a:off x="1409700" y="79000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528</xdr:row>
      <xdr:rowOff>114300</xdr:rowOff>
    </xdr:from>
    <xdr:to>
      <xdr:col>2</xdr:col>
      <xdr:colOff>76200</xdr:colOff>
      <xdr:row>528</xdr:row>
      <xdr:rowOff>114300</xdr:rowOff>
    </xdr:to>
    <xdr:sp macro="" textlink="">
      <xdr:nvSpPr>
        <xdr:cNvPr id="264" name="Line 8">
          <a:extLst>
            <a:ext uri="{FF2B5EF4-FFF2-40B4-BE49-F238E27FC236}">
              <a16:creationId xmlns:a16="http://schemas.microsoft.com/office/drawing/2014/main" id="{44849A4C-25C7-4FEC-B3BD-2D98F051428E}"/>
            </a:ext>
          </a:extLst>
        </xdr:cNvPr>
        <xdr:cNvSpPr>
          <a:spLocks noChangeShapeType="1"/>
        </xdr:cNvSpPr>
      </xdr:nvSpPr>
      <xdr:spPr bwMode="auto">
        <a:xfrm flipH="1">
          <a:off x="1409700" y="97269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423</xdr:row>
      <xdr:rowOff>114300</xdr:rowOff>
    </xdr:from>
    <xdr:to>
      <xdr:col>2</xdr:col>
      <xdr:colOff>76200</xdr:colOff>
      <xdr:row>423</xdr:row>
      <xdr:rowOff>114300</xdr:rowOff>
    </xdr:to>
    <xdr:sp macro="" textlink="">
      <xdr:nvSpPr>
        <xdr:cNvPr id="270" name="Line 8">
          <a:extLst>
            <a:ext uri="{FF2B5EF4-FFF2-40B4-BE49-F238E27FC236}">
              <a16:creationId xmlns:a16="http://schemas.microsoft.com/office/drawing/2014/main" id="{558D01AB-4B4A-41F9-8918-8AE7CA2654F4}"/>
            </a:ext>
          </a:extLst>
        </xdr:cNvPr>
        <xdr:cNvSpPr>
          <a:spLocks noChangeShapeType="1"/>
        </xdr:cNvSpPr>
      </xdr:nvSpPr>
      <xdr:spPr bwMode="auto">
        <a:xfrm flipH="1">
          <a:off x="1409700" y="79000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415</xdr:row>
      <xdr:rowOff>114300</xdr:rowOff>
    </xdr:from>
    <xdr:to>
      <xdr:col>2</xdr:col>
      <xdr:colOff>76200</xdr:colOff>
      <xdr:row>415</xdr:row>
      <xdr:rowOff>114300</xdr:rowOff>
    </xdr:to>
    <xdr:sp macro="" textlink="">
      <xdr:nvSpPr>
        <xdr:cNvPr id="273" name="Line 8">
          <a:extLst>
            <a:ext uri="{FF2B5EF4-FFF2-40B4-BE49-F238E27FC236}">
              <a16:creationId xmlns:a16="http://schemas.microsoft.com/office/drawing/2014/main" id="{B71898A2-B086-4446-B4C0-0CD158A4EE30}"/>
            </a:ext>
          </a:extLst>
        </xdr:cNvPr>
        <xdr:cNvSpPr>
          <a:spLocks noChangeShapeType="1"/>
        </xdr:cNvSpPr>
      </xdr:nvSpPr>
      <xdr:spPr bwMode="auto">
        <a:xfrm flipH="1">
          <a:off x="1409700" y="776287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443</xdr:row>
      <xdr:rowOff>95250</xdr:rowOff>
    </xdr:from>
    <xdr:to>
      <xdr:col>2</xdr:col>
      <xdr:colOff>38100</xdr:colOff>
      <xdr:row>443</xdr:row>
      <xdr:rowOff>104775</xdr:rowOff>
    </xdr:to>
    <xdr:sp macro="" textlink="">
      <xdr:nvSpPr>
        <xdr:cNvPr id="275" name="Line 7">
          <a:extLst>
            <a:ext uri="{FF2B5EF4-FFF2-40B4-BE49-F238E27FC236}">
              <a16:creationId xmlns:a16="http://schemas.microsoft.com/office/drawing/2014/main" id="{AE8533FD-4101-4AE9-B5CA-04455B3AB3B8}"/>
            </a:ext>
          </a:extLst>
        </xdr:cNvPr>
        <xdr:cNvSpPr>
          <a:spLocks noChangeShapeType="1"/>
        </xdr:cNvSpPr>
      </xdr:nvSpPr>
      <xdr:spPr bwMode="auto">
        <a:xfrm flipH="1" flipV="1">
          <a:off x="1409700" y="826770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444</xdr:row>
      <xdr:rowOff>114300</xdr:rowOff>
    </xdr:from>
    <xdr:to>
      <xdr:col>2</xdr:col>
      <xdr:colOff>0</xdr:colOff>
      <xdr:row>444</xdr:row>
      <xdr:rowOff>114300</xdr:rowOff>
    </xdr:to>
    <xdr:sp macro="" textlink="">
      <xdr:nvSpPr>
        <xdr:cNvPr id="285" name="Line 8">
          <a:extLst>
            <a:ext uri="{FF2B5EF4-FFF2-40B4-BE49-F238E27FC236}">
              <a16:creationId xmlns:a16="http://schemas.microsoft.com/office/drawing/2014/main" id="{CD74BAED-1507-4959-A652-312573D66F4C}"/>
            </a:ext>
          </a:extLst>
        </xdr:cNvPr>
        <xdr:cNvSpPr>
          <a:spLocks noChangeShapeType="1"/>
        </xdr:cNvSpPr>
      </xdr:nvSpPr>
      <xdr:spPr bwMode="auto">
        <a:xfrm flipH="1">
          <a:off x="1409700" y="82867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442</xdr:row>
      <xdr:rowOff>114300</xdr:rowOff>
    </xdr:from>
    <xdr:to>
      <xdr:col>2</xdr:col>
      <xdr:colOff>85725</xdr:colOff>
      <xdr:row>442</xdr:row>
      <xdr:rowOff>114300</xdr:rowOff>
    </xdr:to>
    <xdr:sp macro="" textlink="">
      <xdr:nvSpPr>
        <xdr:cNvPr id="286" name="Line 8">
          <a:extLst>
            <a:ext uri="{FF2B5EF4-FFF2-40B4-BE49-F238E27FC236}">
              <a16:creationId xmlns:a16="http://schemas.microsoft.com/office/drawing/2014/main" id="{905AC31C-1DFA-4978-9E15-FED484BD4AA3}"/>
            </a:ext>
          </a:extLst>
        </xdr:cNvPr>
        <xdr:cNvSpPr>
          <a:spLocks noChangeShapeType="1"/>
        </xdr:cNvSpPr>
      </xdr:nvSpPr>
      <xdr:spPr bwMode="auto">
        <a:xfrm flipH="1">
          <a:off x="1409700" y="82524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469</xdr:row>
      <xdr:rowOff>95250</xdr:rowOff>
    </xdr:from>
    <xdr:to>
      <xdr:col>2</xdr:col>
      <xdr:colOff>38100</xdr:colOff>
      <xdr:row>469</xdr:row>
      <xdr:rowOff>104775</xdr:rowOff>
    </xdr:to>
    <xdr:sp macro="" textlink="">
      <xdr:nvSpPr>
        <xdr:cNvPr id="300" name="Line 7">
          <a:extLst>
            <a:ext uri="{FF2B5EF4-FFF2-40B4-BE49-F238E27FC236}">
              <a16:creationId xmlns:a16="http://schemas.microsoft.com/office/drawing/2014/main" id="{6BB4233F-F028-44B6-B3B9-0D356E7D2511}"/>
            </a:ext>
          </a:extLst>
        </xdr:cNvPr>
        <xdr:cNvSpPr>
          <a:spLocks noChangeShapeType="1"/>
        </xdr:cNvSpPr>
      </xdr:nvSpPr>
      <xdr:spPr bwMode="auto">
        <a:xfrm flipH="1" flipV="1">
          <a:off x="1409700" y="871347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470</xdr:row>
      <xdr:rowOff>114300</xdr:rowOff>
    </xdr:from>
    <xdr:to>
      <xdr:col>2</xdr:col>
      <xdr:colOff>0</xdr:colOff>
      <xdr:row>470</xdr:row>
      <xdr:rowOff>114300</xdr:rowOff>
    </xdr:to>
    <xdr:sp macro="" textlink="">
      <xdr:nvSpPr>
        <xdr:cNvPr id="301" name="Line 8">
          <a:extLst>
            <a:ext uri="{FF2B5EF4-FFF2-40B4-BE49-F238E27FC236}">
              <a16:creationId xmlns:a16="http://schemas.microsoft.com/office/drawing/2014/main" id="{E508CCA0-BF65-4323-8747-E9C7487072B3}"/>
            </a:ext>
          </a:extLst>
        </xdr:cNvPr>
        <xdr:cNvSpPr>
          <a:spLocks noChangeShapeType="1"/>
        </xdr:cNvSpPr>
      </xdr:nvSpPr>
      <xdr:spPr bwMode="auto">
        <a:xfrm flipH="1">
          <a:off x="1409700" y="87325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206</xdr:row>
      <xdr:rowOff>95250</xdr:rowOff>
    </xdr:from>
    <xdr:to>
      <xdr:col>3</xdr:col>
      <xdr:colOff>38100</xdr:colOff>
      <xdr:row>206</xdr:row>
      <xdr:rowOff>104775</xdr:rowOff>
    </xdr:to>
    <xdr:sp macro="" textlink="">
      <xdr:nvSpPr>
        <xdr:cNvPr id="303" name="Line 7">
          <a:extLst>
            <a:ext uri="{FF2B5EF4-FFF2-40B4-BE49-F238E27FC236}">
              <a16:creationId xmlns:a16="http://schemas.microsoft.com/office/drawing/2014/main" id="{45E149AF-1734-4F5C-BA57-E9688B8E959E}"/>
            </a:ext>
          </a:extLst>
        </xdr:cNvPr>
        <xdr:cNvSpPr>
          <a:spLocks noChangeShapeType="1"/>
        </xdr:cNvSpPr>
      </xdr:nvSpPr>
      <xdr:spPr bwMode="auto">
        <a:xfrm flipH="1" flipV="1">
          <a:off x="1409700" y="37699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207</xdr:row>
      <xdr:rowOff>114300</xdr:rowOff>
    </xdr:from>
    <xdr:to>
      <xdr:col>3</xdr:col>
      <xdr:colOff>0</xdr:colOff>
      <xdr:row>207</xdr:row>
      <xdr:rowOff>114300</xdr:rowOff>
    </xdr:to>
    <xdr:sp macro="" textlink="">
      <xdr:nvSpPr>
        <xdr:cNvPr id="304" name="Line 8">
          <a:extLst>
            <a:ext uri="{FF2B5EF4-FFF2-40B4-BE49-F238E27FC236}">
              <a16:creationId xmlns:a16="http://schemas.microsoft.com/office/drawing/2014/main" id="{8C5CC1FF-1B5C-4446-AF7E-C3B58643EC83}"/>
            </a:ext>
          </a:extLst>
        </xdr:cNvPr>
        <xdr:cNvSpPr>
          <a:spLocks noChangeShapeType="1"/>
        </xdr:cNvSpPr>
      </xdr:nvSpPr>
      <xdr:spPr bwMode="auto">
        <a:xfrm flipH="1">
          <a:off x="1409700" y="37938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524</xdr:row>
      <xdr:rowOff>114300</xdr:rowOff>
    </xdr:from>
    <xdr:to>
      <xdr:col>2</xdr:col>
      <xdr:colOff>57150</xdr:colOff>
      <xdr:row>524</xdr:row>
      <xdr:rowOff>114300</xdr:rowOff>
    </xdr:to>
    <xdr:sp macro="" textlink="">
      <xdr:nvSpPr>
        <xdr:cNvPr id="310" name="Line 8">
          <a:extLst>
            <a:ext uri="{FF2B5EF4-FFF2-40B4-BE49-F238E27FC236}">
              <a16:creationId xmlns:a16="http://schemas.microsoft.com/office/drawing/2014/main" id="{D615726D-5D42-4216-A930-77AB68B8D16C}"/>
            </a:ext>
          </a:extLst>
        </xdr:cNvPr>
        <xdr:cNvSpPr>
          <a:spLocks noChangeShapeType="1"/>
        </xdr:cNvSpPr>
      </xdr:nvSpPr>
      <xdr:spPr bwMode="auto">
        <a:xfrm flipH="1">
          <a:off x="1409700" y="96583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421</xdr:row>
      <xdr:rowOff>114300</xdr:rowOff>
    </xdr:from>
    <xdr:to>
      <xdr:col>2</xdr:col>
      <xdr:colOff>57150</xdr:colOff>
      <xdr:row>421</xdr:row>
      <xdr:rowOff>114300</xdr:rowOff>
    </xdr:to>
    <xdr:sp macro="" textlink="">
      <xdr:nvSpPr>
        <xdr:cNvPr id="312" name="Line 8">
          <a:extLst>
            <a:ext uri="{FF2B5EF4-FFF2-40B4-BE49-F238E27FC236}">
              <a16:creationId xmlns:a16="http://schemas.microsoft.com/office/drawing/2014/main" id="{16A1A6FF-3EC3-4149-9B7B-2B06478A7501}"/>
            </a:ext>
          </a:extLst>
        </xdr:cNvPr>
        <xdr:cNvSpPr>
          <a:spLocks noChangeShapeType="1"/>
        </xdr:cNvSpPr>
      </xdr:nvSpPr>
      <xdr:spPr bwMode="auto">
        <a:xfrm flipH="1">
          <a:off x="1409700" y="78657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595</xdr:row>
      <xdr:rowOff>114300</xdr:rowOff>
    </xdr:from>
    <xdr:to>
      <xdr:col>2</xdr:col>
      <xdr:colOff>57150</xdr:colOff>
      <xdr:row>595</xdr:row>
      <xdr:rowOff>114300</xdr:rowOff>
    </xdr:to>
    <xdr:sp macro="" textlink="">
      <xdr:nvSpPr>
        <xdr:cNvPr id="313" name="Line 8">
          <a:extLst>
            <a:ext uri="{FF2B5EF4-FFF2-40B4-BE49-F238E27FC236}">
              <a16:creationId xmlns:a16="http://schemas.microsoft.com/office/drawing/2014/main" id="{4B5C8003-1180-4865-8195-0C537C95C223}"/>
            </a:ext>
          </a:extLst>
        </xdr:cNvPr>
        <xdr:cNvSpPr>
          <a:spLocks noChangeShapeType="1"/>
        </xdr:cNvSpPr>
      </xdr:nvSpPr>
      <xdr:spPr bwMode="auto">
        <a:xfrm flipH="1">
          <a:off x="1409700" y="108756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460</xdr:row>
      <xdr:rowOff>114300</xdr:rowOff>
    </xdr:from>
    <xdr:to>
      <xdr:col>2</xdr:col>
      <xdr:colOff>57150</xdr:colOff>
      <xdr:row>460</xdr:row>
      <xdr:rowOff>114300</xdr:rowOff>
    </xdr:to>
    <xdr:sp macro="" textlink="">
      <xdr:nvSpPr>
        <xdr:cNvPr id="315" name="Line 8">
          <a:extLst>
            <a:ext uri="{FF2B5EF4-FFF2-40B4-BE49-F238E27FC236}">
              <a16:creationId xmlns:a16="http://schemas.microsoft.com/office/drawing/2014/main" id="{88B50D4B-9F26-4540-A799-717AA3AB6CAA}"/>
            </a:ext>
          </a:extLst>
        </xdr:cNvPr>
        <xdr:cNvSpPr>
          <a:spLocks noChangeShapeType="1"/>
        </xdr:cNvSpPr>
      </xdr:nvSpPr>
      <xdr:spPr bwMode="auto">
        <a:xfrm flipH="1">
          <a:off x="1409700" y="85610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565</xdr:row>
      <xdr:rowOff>114300</xdr:rowOff>
    </xdr:from>
    <xdr:to>
      <xdr:col>2</xdr:col>
      <xdr:colOff>57150</xdr:colOff>
      <xdr:row>565</xdr:row>
      <xdr:rowOff>114300</xdr:rowOff>
    </xdr:to>
    <xdr:sp macro="" textlink="">
      <xdr:nvSpPr>
        <xdr:cNvPr id="316" name="Line 8">
          <a:extLst>
            <a:ext uri="{FF2B5EF4-FFF2-40B4-BE49-F238E27FC236}">
              <a16:creationId xmlns:a16="http://schemas.microsoft.com/office/drawing/2014/main" id="{AB16521B-545D-4784-8DEF-147B1C5E3E26}"/>
            </a:ext>
          </a:extLst>
        </xdr:cNvPr>
        <xdr:cNvSpPr>
          <a:spLocks noChangeShapeType="1"/>
        </xdr:cNvSpPr>
      </xdr:nvSpPr>
      <xdr:spPr bwMode="auto">
        <a:xfrm flipH="1">
          <a:off x="1409700" y="1036129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452</xdr:row>
      <xdr:rowOff>114300</xdr:rowOff>
    </xdr:from>
    <xdr:to>
      <xdr:col>2</xdr:col>
      <xdr:colOff>57150</xdr:colOff>
      <xdr:row>452</xdr:row>
      <xdr:rowOff>114300</xdr:rowOff>
    </xdr:to>
    <xdr:sp macro="" textlink="">
      <xdr:nvSpPr>
        <xdr:cNvPr id="317" name="Line 8">
          <a:extLst>
            <a:ext uri="{FF2B5EF4-FFF2-40B4-BE49-F238E27FC236}">
              <a16:creationId xmlns:a16="http://schemas.microsoft.com/office/drawing/2014/main" id="{7052CD35-A9F8-4C60-9EB2-9921B0E1007A}"/>
            </a:ext>
          </a:extLst>
        </xdr:cNvPr>
        <xdr:cNvSpPr>
          <a:spLocks noChangeShapeType="1"/>
        </xdr:cNvSpPr>
      </xdr:nvSpPr>
      <xdr:spPr bwMode="auto">
        <a:xfrm flipH="1">
          <a:off x="1409700" y="842391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453</xdr:row>
      <xdr:rowOff>114300</xdr:rowOff>
    </xdr:from>
    <xdr:to>
      <xdr:col>2</xdr:col>
      <xdr:colOff>57150</xdr:colOff>
      <xdr:row>453</xdr:row>
      <xdr:rowOff>114300</xdr:rowOff>
    </xdr:to>
    <xdr:sp macro="" textlink="">
      <xdr:nvSpPr>
        <xdr:cNvPr id="319" name="Line 8">
          <a:extLst>
            <a:ext uri="{FF2B5EF4-FFF2-40B4-BE49-F238E27FC236}">
              <a16:creationId xmlns:a16="http://schemas.microsoft.com/office/drawing/2014/main" id="{72020DDE-5AAC-4F95-BCA9-0ACF331AA46C}"/>
            </a:ext>
          </a:extLst>
        </xdr:cNvPr>
        <xdr:cNvSpPr>
          <a:spLocks noChangeShapeType="1"/>
        </xdr:cNvSpPr>
      </xdr:nvSpPr>
      <xdr:spPr bwMode="auto">
        <a:xfrm flipH="1">
          <a:off x="1409700" y="84410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481</xdr:row>
      <xdr:rowOff>95250</xdr:rowOff>
    </xdr:from>
    <xdr:to>
      <xdr:col>2</xdr:col>
      <xdr:colOff>38100</xdr:colOff>
      <xdr:row>481</xdr:row>
      <xdr:rowOff>104775</xdr:rowOff>
    </xdr:to>
    <xdr:sp macro="" textlink="">
      <xdr:nvSpPr>
        <xdr:cNvPr id="320" name="Line 7">
          <a:extLst>
            <a:ext uri="{FF2B5EF4-FFF2-40B4-BE49-F238E27FC236}">
              <a16:creationId xmlns:a16="http://schemas.microsoft.com/office/drawing/2014/main" id="{0B2C4FDF-6E63-4C01-A4F9-1CA1239F9693}"/>
            </a:ext>
          </a:extLst>
        </xdr:cNvPr>
        <xdr:cNvSpPr>
          <a:spLocks noChangeShapeType="1"/>
        </xdr:cNvSpPr>
      </xdr:nvSpPr>
      <xdr:spPr bwMode="auto">
        <a:xfrm flipH="1" flipV="1">
          <a:off x="1409700" y="891921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482</xdr:row>
      <xdr:rowOff>114300</xdr:rowOff>
    </xdr:from>
    <xdr:to>
      <xdr:col>2</xdr:col>
      <xdr:colOff>0</xdr:colOff>
      <xdr:row>482</xdr:row>
      <xdr:rowOff>114300</xdr:rowOff>
    </xdr:to>
    <xdr:sp macro="" textlink="">
      <xdr:nvSpPr>
        <xdr:cNvPr id="326" name="Line 8">
          <a:extLst>
            <a:ext uri="{FF2B5EF4-FFF2-40B4-BE49-F238E27FC236}">
              <a16:creationId xmlns:a16="http://schemas.microsoft.com/office/drawing/2014/main" id="{7B9A2897-E703-4051-9354-10367D8DC58F}"/>
            </a:ext>
          </a:extLst>
        </xdr:cNvPr>
        <xdr:cNvSpPr>
          <a:spLocks noChangeShapeType="1"/>
        </xdr:cNvSpPr>
      </xdr:nvSpPr>
      <xdr:spPr bwMode="auto">
        <a:xfrm flipH="1">
          <a:off x="1409700" y="89382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220</xdr:row>
      <xdr:rowOff>95250</xdr:rowOff>
    </xdr:from>
    <xdr:to>
      <xdr:col>3</xdr:col>
      <xdr:colOff>38100</xdr:colOff>
      <xdr:row>220</xdr:row>
      <xdr:rowOff>104775</xdr:rowOff>
    </xdr:to>
    <xdr:sp macro="" textlink="">
      <xdr:nvSpPr>
        <xdr:cNvPr id="328" name="Line 7">
          <a:extLst>
            <a:ext uri="{FF2B5EF4-FFF2-40B4-BE49-F238E27FC236}">
              <a16:creationId xmlns:a16="http://schemas.microsoft.com/office/drawing/2014/main" id="{3884E2D6-A402-4F25-B20D-D7BB2D92CA4A}"/>
            </a:ext>
          </a:extLst>
        </xdr:cNvPr>
        <xdr:cNvSpPr>
          <a:spLocks noChangeShapeType="1"/>
        </xdr:cNvSpPr>
      </xdr:nvSpPr>
      <xdr:spPr bwMode="auto">
        <a:xfrm flipH="1" flipV="1">
          <a:off x="1409700" y="407670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221</xdr:row>
      <xdr:rowOff>114300</xdr:rowOff>
    </xdr:from>
    <xdr:to>
      <xdr:col>3</xdr:col>
      <xdr:colOff>0</xdr:colOff>
      <xdr:row>221</xdr:row>
      <xdr:rowOff>114300</xdr:rowOff>
    </xdr:to>
    <xdr:sp macro="" textlink="">
      <xdr:nvSpPr>
        <xdr:cNvPr id="329" name="Line 8">
          <a:extLst>
            <a:ext uri="{FF2B5EF4-FFF2-40B4-BE49-F238E27FC236}">
              <a16:creationId xmlns:a16="http://schemas.microsoft.com/office/drawing/2014/main" id="{5BFE41C9-62D3-42C5-84D4-6CAA9E014496}"/>
            </a:ext>
          </a:extLst>
        </xdr:cNvPr>
        <xdr:cNvSpPr>
          <a:spLocks noChangeShapeType="1"/>
        </xdr:cNvSpPr>
      </xdr:nvSpPr>
      <xdr:spPr bwMode="auto">
        <a:xfrm flipH="1">
          <a:off x="1409700" y="41005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560</xdr:row>
      <xdr:rowOff>114300</xdr:rowOff>
    </xdr:from>
    <xdr:to>
      <xdr:col>2</xdr:col>
      <xdr:colOff>57150</xdr:colOff>
      <xdr:row>560</xdr:row>
      <xdr:rowOff>114300</xdr:rowOff>
    </xdr:to>
    <xdr:sp macro="" textlink="">
      <xdr:nvSpPr>
        <xdr:cNvPr id="331" name="Line 8">
          <a:extLst>
            <a:ext uri="{FF2B5EF4-FFF2-40B4-BE49-F238E27FC236}">
              <a16:creationId xmlns:a16="http://schemas.microsoft.com/office/drawing/2014/main" id="{9F8C65EA-0883-4944-8848-6B0EFDECEF2F}"/>
            </a:ext>
          </a:extLst>
        </xdr:cNvPr>
        <xdr:cNvSpPr>
          <a:spLocks noChangeShapeType="1"/>
        </xdr:cNvSpPr>
      </xdr:nvSpPr>
      <xdr:spPr bwMode="auto">
        <a:xfrm flipH="1">
          <a:off x="1409700" y="102755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447</xdr:row>
      <xdr:rowOff>114300</xdr:rowOff>
    </xdr:from>
    <xdr:to>
      <xdr:col>2</xdr:col>
      <xdr:colOff>57150</xdr:colOff>
      <xdr:row>447</xdr:row>
      <xdr:rowOff>114300</xdr:rowOff>
    </xdr:to>
    <xdr:sp macro="" textlink="">
      <xdr:nvSpPr>
        <xdr:cNvPr id="332" name="Line 8">
          <a:extLst>
            <a:ext uri="{FF2B5EF4-FFF2-40B4-BE49-F238E27FC236}">
              <a16:creationId xmlns:a16="http://schemas.microsoft.com/office/drawing/2014/main" id="{919A54A0-5863-421C-AA79-CCBAEA5EE6BF}"/>
            </a:ext>
          </a:extLst>
        </xdr:cNvPr>
        <xdr:cNvSpPr>
          <a:spLocks noChangeShapeType="1"/>
        </xdr:cNvSpPr>
      </xdr:nvSpPr>
      <xdr:spPr bwMode="auto">
        <a:xfrm flipH="1">
          <a:off x="1409700" y="83381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454</xdr:row>
      <xdr:rowOff>114300</xdr:rowOff>
    </xdr:from>
    <xdr:to>
      <xdr:col>2</xdr:col>
      <xdr:colOff>57150</xdr:colOff>
      <xdr:row>454</xdr:row>
      <xdr:rowOff>114300</xdr:rowOff>
    </xdr:to>
    <xdr:sp macro="" textlink="">
      <xdr:nvSpPr>
        <xdr:cNvPr id="333" name="Line 8">
          <a:extLst>
            <a:ext uri="{FF2B5EF4-FFF2-40B4-BE49-F238E27FC236}">
              <a16:creationId xmlns:a16="http://schemas.microsoft.com/office/drawing/2014/main" id="{C84220EA-5161-4C04-8381-223B2CEED865}"/>
            </a:ext>
          </a:extLst>
        </xdr:cNvPr>
        <xdr:cNvSpPr>
          <a:spLocks noChangeShapeType="1"/>
        </xdr:cNvSpPr>
      </xdr:nvSpPr>
      <xdr:spPr bwMode="auto">
        <a:xfrm flipH="1">
          <a:off x="1409700" y="84582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482</xdr:row>
      <xdr:rowOff>95250</xdr:rowOff>
    </xdr:from>
    <xdr:to>
      <xdr:col>2</xdr:col>
      <xdr:colOff>38100</xdr:colOff>
      <xdr:row>482</xdr:row>
      <xdr:rowOff>104775</xdr:rowOff>
    </xdr:to>
    <xdr:sp macro="" textlink="">
      <xdr:nvSpPr>
        <xdr:cNvPr id="335" name="Line 7">
          <a:extLst>
            <a:ext uri="{FF2B5EF4-FFF2-40B4-BE49-F238E27FC236}">
              <a16:creationId xmlns:a16="http://schemas.microsoft.com/office/drawing/2014/main" id="{F0003E1C-F78D-45A0-B724-100851BF879E}"/>
            </a:ext>
          </a:extLst>
        </xdr:cNvPr>
        <xdr:cNvSpPr>
          <a:spLocks noChangeShapeType="1"/>
        </xdr:cNvSpPr>
      </xdr:nvSpPr>
      <xdr:spPr bwMode="auto">
        <a:xfrm flipH="1" flipV="1">
          <a:off x="1409700" y="893635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483</xdr:row>
      <xdr:rowOff>114300</xdr:rowOff>
    </xdr:from>
    <xdr:to>
      <xdr:col>2</xdr:col>
      <xdr:colOff>0</xdr:colOff>
      <xdr:row>483</xdr:row>
      <xdr:rowOff>114300</xdr:rowOff>
    </xdr:to>
    <xdr:sp macro="" textlink="">
      <xdr:nvSpPr>
        <xdr:cNvPr id="336" name="Line 8">
          <a:extLst>
            <a:ext uri="{FF2B5EF4-FFF2-40B4-BE49-F238E27FC236}">
              <a16:creationId xmlns:a16="http://schemas.microsoft.com/office/drawing/2014/main" id="{5622616D-9BF5-4558-A1E7-564A8D6232D7}"/>
            </a:ext>
          </a:extLst>
        </xdr:cNvPr>
        <xdr:cNvSpPr>
          <a:spLocks noChangeShapeType="1"/>
        </xdr:cNvSpPr>
      </xdr:nvSpPr>
      <xdr:spPr bwMode="auto">
        <a:xfrm flipH="1">
          <a:off x="1409700" y="89554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220</xdr:row>
      <xdr:rowOff>95250</xdr:rowOff>
    </xdr:from>
    <xdr:to>
      <xdr:col>3</xdr:col>
      <xdr:colOff>38100</xdr:colOff>
      <xdr:row>220</xdr:row>
      <xdr:rowOff>104775</xdr:rowOff>
    </xdr:to>
    <xdr:sp macro="" textlink="">
      <xdr:nvSpPr>
        <xdr:cNvPr id="342" name="Line 7">
          <a:extLst>
            <a:ext uri="{FF2B5EF4-FFF2-40B4-BE49-F238E27FC236}">
              <a16:creationId xmlns:a16="http://schemas.microsoft.com/office/drawing/2014/main" id="{DD196B29-580A-4634-9C54-3B99B924A1EE}"/>
            </a:ext>
          </a:extLst>
        </xdr:cNvPr>
        <xdr:cNvSpPr>
          <a:spLocks noChangeShapeType="1"/>
        </xdr:cNvSpPr>
      </xdr:nvSpPr>
      <xdr:spPr bwMode="auto">
        <a:xfrm flipH="1" flipV="1">
          <a:off x="1409700" y="407670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221</xdr:row>
      <xdr:rowOff>114300</xdr:rowOff>
    </xdr:from>
    <xdr:to>
      <xdr:col>3</xdr:col>
      <xdr:colOff>0</xdr:colOff>
      <xdr:row>221</xdr:row>
      <xdr:rowOff>114300</xdr:rowOff>
    </xdr:to>
    <xdr:sp macro="" textlink="">
      <xdr:nvSpPr>
        <xdr:cNvPr id="344" name="Line 8">
          <a:extLst>
            <a:ext uri="{FF2B5EF4-FFF2-40B4-BE49-F238E27FC236}">
              <a16:creationId xmlns:a16="http://schemas.microsoft.com/office/drawing/2014/main" id="{BC4F68A1-412B-473F-8BA8-E169D56D5A97}"/>
            </a:ext>
          </a:extLst>
        </xdr:cNvPr>
        <xdr:cNvSpPr>
          <a:spLocks noChangeShapeType="1"/>
        </xdr:cNvSpPr>
      </xdr:nvSpPr>
      <xdr:spPr bwMode="auto">
        <a:xfrm flipH="1">
          <a:off x="1409700" y="41005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311</xdr:row>
      <xdr:rowOff>114300</xdr:rowOff>
    </xdr:from>
    <xdr:to>
      <xdr:col>2</xdr:col>
      <xdr:colOff>85725</xdr:colOff>
      <xdr:row>311</xdr:row>
      <xdr:rowOff>114300</xdr:rowOff>
    </xdr:to>
    <xdr:sp macro="" textlink="">
      <xdr:nvSpPr>
        <xdr:cNvPr id="345" name="Line 8">
          <a:extLst>
            <a:ext uri="{FF2B5EF4-FFF2-40B4-BE49-F238E27FC236}">
              <a16:creationId xmlns:a16="http://schemas.microsoft.com/office/drawing/2014/main" id="{1032721C-DFB5-4537-BC87-C74A564AB3F4}"/>
            </a:ext>
          </a:extLst>
        </xdr:cNvPr>
        <xdr:cNvSpPr>
          <a:spLocks noChangeShapeType="1"/>
        </xdr:cNvSpPr>
      </xdr:nvSpPr>
      <xdr:spPr bwMode="auto">
        <a:xfrm flipH="1">
          <a:off x="1409700" y="58874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149</xdr:row>
      <xdr:rowOff>95250</xdr:rowOff>
    </xdr:from>
    <xdr:to>
      <xdr:col>3</xdr:col>
      <xdr:colOff>28575</xdr:colOff>
      <xdr:row>149</xdr:row>
      <xdr:rowOff>104775</xdr:rowOff>
    </xdr:to>
    <xdr:sp macro="" textlink="">
      <xdr:nvSpPr>
        <xdr:cNvPr id="347" name="Line 7">
          <a:extLst>
            <a:ext uri="{FF2B5EF4-FFF2-40B4-BE49-F238E27FC236}">
              <a16:creationId xmlns:a16="http://schemas.microsoft.com/office/drawing/2014/main" id="{A60B25EA-DBC4-4758-84AD-2600A02CC3E2}"/>
            </a:ext>
          </a:extLst>
        </xdr:cNvPr>
        <xdr:cNvSpPr>
          <a:spLocks noChangeShapeType="1"/>
        </xdr:cNvSpPr>
      </xdr:nvSpPr>
      <xdr:spPr bwMode="auto">
        <a:xfrm flipH="1" flipV="1">
          <a:off x="1409700" y="282416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348" name="Line 8">
          <a:extLst>
            <a:ext uri="{FF2B5EF4-FFF2-40B4-BE49-F238E27FC236}">
              <a16:creationId xmlns:a16="http://schemas.microsoft.com/office/drawing/2014/main" id="{D25B393A-FDA5-4963-BB9A-347CFBB64D61}"/>
            </a:ext>
          </a:extLst>
        </xdr:cNvPr>
        <xdr:cNvSpPr>
          <a:spLocks noChangeShapeType="1"/>
        </xdr:cNvSpPr>
      </xdr:nvSpPr>
      <xdr:spPr bwMode="auto">
        <a:xfrm flipH="1">
          <a:off x="1409700" y="28432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349" name="Line 8">
          <a:extLst>
            <a:ext uri="{FF2B5EF4-FFF2-40B4-BE49-F238E27FC236}">
              <a16:creationId xmlns:a16="http://schemas.microsoft.com/office/drawing/2014/main" id="{C5431FB9-C367-4C63-9161-94E412F826A8}"/>
            </a:ext>
          </a:extLst>
        </xdr:cNvPr>
        <xdr:cNvSpPr>
          <a:spLocks noChangeShapeType="1"/>
        </xdr:cNvSpPr>
      </xdr:nvSpPr>
      <xdr:spPr bwMode="auto">
        <a:xfrm flipH="1">
          <a:off x="1409700" y="62341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351" name="Line 8">
          <a:extLst>
            <a:ext uri="{FF2B5EF4-FFF2-40B4-BE49-F238E27FC236}">
              <a16:creationId xmlns:a16="http://schemas.microsoft.com/office/drawing/2014/main" id="{D980EE18-9DA9-4BA5-A82E-445D1B9BFCC4}"/>
            </a:ext>
          </a:extLst>
        </xdr:cNvPr>
        <xdr:cNvSpPr>
          <a:spLocks noChangeShapeType="1"/>
        </xdr:cNvSpPr>
      </xdr:nvSpPr>
      <xdr:spPr bwMode="auto">
        <a:xfrm flipH="1">
          <a:off x="1409700" y="62341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312</xdr:row>
      <xdr:rowOff>114300</xdr:rowOff>
    </xdr:from>
    <xdr:to>
      <xdr:col>2</xdr:col>
      <xdr:colOff>0</xdr:colOff>
      <xdr:row>312</xdr:row>
      <xdr:rowOff>114300</xdr:rowOff>
    </xdr:to>
    <xdr:sp macro="" textlink="">
      <xdr:nvSpPr>
        <xdr:cNvPr id="352" name="Line 8">
          <a:extLst>
            <a:ext uri="{FF2B5EF4-FFF2-40B4-BE49-F238E27FC236}">
              <a16:creationId xmlns:a16="http://schemas.microsoft.com/office/drawing/2014/main" id="{D8AAB10A-5C38-4CDB-99AA-89129E0D58A2}"/>
            </a:ext>
          </a:extLst>
        </xdr:cNvPr>
        <xdr:cNvSpPr>
          <a:spLocks noChangeShapeType="1"/>
        </xdr:cNvSpPr>
      </xdr:nvSpPr>
      <xdr:spPr bwMode="auto">
        <a:xfrm flipH="1">
          <a:off x="1409700" y="59121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311</xdr:row>
      <xdr:rowOff>114300</xdr:rowOff>
    </xdr:from>
    <xdr:to>
      <xdr:col>2</xdr:col>
      <xdr:colOff>85725</xdr:colOff>
      <xdr:row>311</xdr:row>
      <xdr:rowOff>114300</xdr:rowOff>
    </xdr:to>
    <xdr:sp macro="" textlink="">
      <xdr:nvSpPr>
        <xdr:cNvPr id="358" name="Line 8">
          <a:extLst>
            <a:ext uri="{FF2B5EF4-FFF2-40B4-BE49-F238E27FC236}">
              <a16:creationId xmlns:a16="http://schemas.microsoft.com/office/drawing/2014/main" id="{1B7CC623-3145-4D4A-ACE0-FD5349BC93CB}"/>
            </a:ext>
          </a:extLst>
        </xdr:cNvPr>
        <xdr:cNvSpPr>
          <a:spLocks noChangeShapeType="1"/>
        </xdr:cNvSpPr>
      </xdr:nvSpPr>
      <xdr:spPr bwMode="auto">
        <a:xfrm flipH="1">
          <a:off x="1409700" y="58874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360" name="Line 8">
          <a:extLst>
            <a:ext uri="{FF2B5EF4-FFF2-40B4-BE49-F238E27FC236}">
              <a16:creationId xmlns:a16="http://schemas.microsoft.com/office/drawing/2014/main" id="{77C3197D-D58A-4CD4-BA9D-6C744B5A7DBB}"/>
            </a:ext>
          </a:extLst>
        </xdr:cNvPr>
        <xdr:cNvSpPr>
          <a:spLocks noChangeShapeType="1"/>
        </xdr:cNvSpPr>
      </xdr:nvSpPr>
      <xdr:spPr bwMode="auto">
        <a:xfrm flipH="1">
          <a:off x="1409700" y="28432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524</xdr:row>
      <xdr:rowOff>114300</xdr:rowOff>
    </xdr:from>
    <xdr:to>
      <xdr:col>2</xdr:col>
      <xdr:colOff>57150</xdr:colOff>
      <xdr:row>524</xdr:row>
      <xdr:rowOff>114300</xdr:rowOff>
    </xdr:to>
    <xdr:sp macro="" textlink="">
      <xdr:nvSpPr>
        <xdr:cNvPr id="361" name="Line 8">
          <a:extLst>
            <a:ext uri="{FF2B5EF4-FFF2-40B4-BE49-F238E27FC236}">
              <a16:creationId xmlns:a16="http://schemas.microsoft.com/office/drawing/2014/main" id="{3BE43FF9-A21F-4947-ADAD-FBD3355D334B}"/>
            </a:ext>
          </a:extLst>
        </xdr:cNvPr>
        <xdr:cNvSpPr>
          <a:spLocks noChangeShapeType="1"/>
        </xdr:cNvSpPr>
      </xdr:nvSpPr>
      <xdr:spPr bwMode="auto">
        <a:xfrm flipH="1">
          <a:off x="1409700" y="96583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421</xdr:row>
      <xdr:rowOff>114300</xdr:rowOff>
    </xdr:from>
    <xdr:to>
      <xdr:col>2</xdr:col>
      <xdr:colOff>57150</xdr:colOff>
      <xdr:row>421</xdr:row>
      <xdr:rowOff>114300</xdr:rowOff>
    </xdr:to>
    <xdr:sp macro="" textlink="">
      <xdr:nvSpPr>
        <xdr:cNvPr id="363" name="Line 8">
          <a:extLst>
            <a:ext uri="{FF2B5EF4-FFF2-40B4-BE49-F238E27FC236}">
              <a16:creationId xmlns:a16="http://schemas.microsoft.com/office/drawing/2014/main" id="{037A3A5B-E6BF-459A-B1D9-D52914C85102}"/>
            </a:ext>
          </a:extLst>
        </xdr:cNvPr>
        <xdr:cNvSpPr>
          <a:spLocks noChangeShapeType="1"/>
        </xdr:cNvSpPr>
      </xdr:nvSpPr>
      <xdr:spPr bwMode="auto">
        <a:xfrm flipH="1">
          <a:off x="1409700" y="78657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595</xdr:row>
      <xdr:rowOff>114300</xdr:rowOff>
    </xdr:from>
    <xdr:to>
      <xdr:col>2</xdr:col>
      <xdr:colOff>57150</xdr:colOff>
      <xdr:row>595</xdr:row>
      <xdr:rowOff>114300</xdr:rowOff>
    </xdr:to>
    <xdr:sp macro="" textlink="">
      <xdr:nvSpPr>
        <xdr:cNvPr id="364" name="Line 8">
          <a:extLst>
            <a:ext uri="{FF2B5EF4-FFF2-40B4-BE49-F238E27FC236}">
              <a16:creationId xmlns:a16="http://schemas.microsoft.com/office/drawing/2014/main" id="{6B2FBED3-B0E6-4059-B669-2C04CCBA1187}"/>
            </a:ext>
          </a:extLst>
        </xdr:cNvPr>
        <xdr:cNvSpPr>
          <a:spLocks noChangeShapeType="1"/>
        </xdr:cNvSpPr>
      </xdr:nvSpPr>
      <xdr:spPr bwMode="auto">
        <a:xfrm flipH="1">
          <a:off x="1409700" y="108756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460</xdr:row>
      <xdr:rowOff>114300</xdr:rowOff>
    </xdr:from>
    <xdr:to>
      <xdr:col>2</xdr:col>
      <xdr:colOff>57150</xdr:colOff>
      <xdr:row>460</xdr:row>
      <xdr:rowOff>114300</xdr:rowOff>
    </xdr:to>
    <xdr:sp macro="" textlink="">
      <xdr:nvSpPr>
        <xdr:cNvPr id="365" name="Line 8">
          <a:extLst>
            <a:ext uri="{FF2B5EF4-FFF2-40B4-BE49-F238E27FC236}">
              <a16:creationId xmlns:a16="http://schemas.microsoft.com/office/drawing/2014/main" id="{6C53DF45-8747-4FD6-AD1D-51025AE35AC6}"/>
            </a:ext>
          </a:extLst>
        </xdr:cNvPr>
        <xdr:cNvSpPr>
          <a:spLocks noChangeShapeType="1"/>
        </xdr:cNvSpPr>
      </xdr:nvSpPr>
      <xdr:spPr bwMode="auto">
        <a:xfrm flipH="1">
          <a:off x="1409700" y="85610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565</xdr:row>
      <xdr:rowOff>114300</xdr:rowOff>
    </xdr:from>
    <xdr:to>
      <xdr:col>2</xdr:col>
      <xdr:colOff>57150</xdr:colOff>
      <xdr:row>565</xdr:row>
      <xdr:rowOff>114300</xdr:rowOff>
    </xdr:to>
    <xdr:sp macro="" textlink="">
      <xdr:nvSpPr>
        <xdr:cNvPr id="366" name="Line 8">
          <a:extLst>
            <a:ext uri="{FF2B5EF4-FFF2-40B4-BE49-F238E27FC236}">
              <a16:creationId xmlns:a16="http://schemas.microsoft.com/office/drawing/2014/main" id="{D750DDE4-72D6-4250-9755-0AD9EB5FFD99}"/>
            </a:ext>
          </a:extLst>
        </xdr:cNvPr>
        <xdr:cNvSpPr>
          <a:spLocks noChangeShapeType="1"/>
        </xdr:cNvSpPr>
      </xdr:nvSpPr>
      <xdr:spPr bwMode="auto">
        <a:xfrm flipH="1">
          <a:off x="1409700" y="1036129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452</xdr:row>
      <xdr:rowOff>114300</xdr:rowOff>
    </xdr:from>
    <xdr:to>
      <xdr:col>2</xdr:col>
      <xdr:colOff>57150</xdr:colOff>
      <xdr:row>452</xdr:row>
      <xdr:rowOff>114300</xdr:rowOff>
    </xdr:to>
    <xdr:sp macro="" textlink="">
      <xdr:nvSpPr>
        <xdr:cNvPr id="369" name="Line 8">
          <a:extLst>
            <a:ext uri="{FF2B5EF4-FFF2-40B4-BE49-F238E27FC236}">
              <a16:creationId xmlns:a16="http://schemas.microsoft.com/office/drawing/2014/main" id="{86F36EA7-64F4-4CAD-A604-8900A938CD6D}"/>
            </a:ext>
          </a:extLst>
        </xdr:cNvPr>
        <xdr:cNvSpPr>
          <a:spLocks noChangeShapeType="1"/>
        </xdr:cNvSpPr>
      </xdr:nvSpPr>
      <xdr:spPr bwMode="auto">
        <a:xfrm flipH="1">
          <a:off x="1409700" y="842391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453</xdr:row>
      <xdr:rowOff>114300</xdr:rowOff>
    </xdr:from>
    <xdr:to>
      <xdr:col>2</xdr:col>
      <xdr:colOff>57150</xdr:colOff>
      <xdr:row>453</xdr:row>
      <xdr:rowOff>114300</xdr:rowOff>
    </xdr:to>
    <xdr:sp macro="" textlink="">
      <xdr:nvSpPr>
        <xdr:cNvPr id="371" name="Line 8">
          <a:extLst>
            <a:ext uri="{FF2B5EF4-FFF2-40B4-BE49-F238E27FC236}">
              <a16:creationId xmlns:a16="http://schemas.microsoft.com/office/drawing/2014/main" id="{9D320201-549D-4355-8D94-8EF37F278E82}"/>
            </a:ext>
          </a:extLst>
        </xdr:cNvPr>
        <xdr:cNvSpPr>
          <a:spLocks noChangeShapeType="1"/>
        </xdr:cNvSpPr>
      </xdr:nvSpPr>
      <xdr:spPr bwMode="auto">
        <a:xfrm flipH="1">
          <a:off x="1409700" y="84410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481</xdr:row>
      <xdr:rowOff>95250</xdr:rowOff>
    </xdr:from>
    <xdr:to>
      <xdr:col>2</xdr:col>
      <xdr:colOff>38100</xdr:colOff>
      <xdr:row>481</xdr:row>
      <xdr:rowOff>104775</xdr:rowOff>
    </xdr:to>
    <xdr:sp macro="" textlink="">
      <xdr:nvSpPr>
        <xdr:cNvPr id="372" name="Line 7">
          <a:extLst>
            <a:ext uri="{FF2B5EF4-FFF2-40B4-BE49-F238E27FC236}">
              <a16:creationId xmlns:a16="http://schemas.microsoft.com/office/drawing/2014/main" id="{40849812-2FC2-4DF1-ACDC-CB733741B148}"/>
            </a:ext>
          </a:extLst>
        </xdr:cNvPr>
        <xdr:cNvSpPr>
          <a:spLocks noChangeShapeType="1"/>
        </xdr:cNvSpPr>
      </xdr:nvSpPr>
      <xdr:spPr bwMode="auto">
        <a:xfrm flipH="1" flipV="1">
          <a:off x="1409700" y="891921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482</xdr:row>
      <xdr:rowOff>114300</xdr:rowOff>
    </xdr:from>
    <xdr:to>
      <xdr:col>2</xdr:col>
      <xdr:colOff>0</xdr:colOff>
      <xdr:row>482</xdr:row>
      <xdr:rowOff>114300</xdr:rowOff>
    </xdr:to>
    <xdr:sp macro="" textlink="">
      <xdr:nvSpPr>
        <xdr:cNvPr id="373" name="Line 8">
          <a:extLst>
            <a:ext uri="{FF2B5EF4-FFF2-40B4-BE49-F238E27FC236}">
              <a16:creationId xmlns:a16="http://schemas.microsoft.com/office/drawing/2014/main" id="{F5CE9F14-9B65-43A0-8C2C-9C007A1D133C}"/>
            </a:ext>
          </a:extLst>
        </xdr:cNvPr>
        <xdr:cNvSpPr>
          <a:spLocks noChangeShapeType="1"/>
        </xdr:cNvSpPr>
      </xdr:nvSpPr>
      <xdr:spPr bwMode="auto">
        <a:xfrm flipH="1">
          <a:off x="1409700" y="89382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220</xdr:row>
      <xdr:rowOff>95250</xdr:rowOff>
    </xdr:from>
    <xdr:to>
      <xdr:col>3</xdr:col>
      <xdr:colOff>38100</xdr:colOff>
      <xdr:row>220</xdr:row>
      <xdr:rowOff>104775</xdr:rowOff>
    </xdr:to>
    <xdr:sp macro="" textlink="">
      <xdr:nvSpPr>
        <xdr:cNvPr id="374" name="Line 7">
          <a:extLst>
            <a:ext uri="{FF2B5EF4-FFF2-40B4-BE49-F238E27FC236}">
              <a16:creationId xmlns:a16="http://schemas.microsoft.com/office/drawing/2014/main" id="{0440B1E2-EF31-4852-A057-0FD2E81C747B}"/>
            </a:ext>
          </a:extLst>
        </xdr:cNvPr>
        <xdr:cNvSpPr>
          <a:spLocks noChangeShapeType="1"/>
        </xdr:cNvSpPr>
      </xdr:nvSpPr>
      <xdr:spPr bwMode="auto">
        <a:xfrm flipH="1" flipV="1">
          <a:off x="1409700" y="407670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221</xdr:row>
      <xdr:rowOff>114300</xdr:rowOff>
    </xdr:from>
    <xdr:to>
      <xdr:col>3</xdr:col>
      <xdr:colOff>0</xdr:colOff>
      <xdr:row>221</xdr:row>
      <xdr:rowOff>114300</xdr:rowOff>
    </xdr:to>
    <xdr:sp macro="" textlink="">
      <xdr:nvSpPr>
        <xdr:cNvPr id="375" name="Line 8">
          <a:extLst>
            <a:ext uri="{FF2B5EF4-FFF2-40B4-BE49-F238E27FC236}">
              <a16:creationId xmlns:a16="http://schemas.microsoft.com/office/drawing/2014/main" id="{3B5829A5-7E44-41FA-B4AB-EBA6EB88A6E1}"/>
            </a:ext>
          </a:extLst>
        </xdr:cNvPr>
        <xdr:cNvSpPr>
          <a:spLocks noChangeShapeType="1"/>
        </xdr:cNvSpPr>
      </xdr:nvSpPr>
      <xdr:spPr bwMode="auto">
        <a:xfrm flipH="1">
          <a:off x="1409700" y="41005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560</xdr:row>
      <xdr:rowOff>114300</xdr:rowOff>
    </xdr:from>
    <xdr:to>
      <xdr:col>2</xdr:col>
      <xdr:colOff>57150</xdr:colOff>
      <xdr:row>560</xdr:row>
      <xdr:rowOff>114300</xdr:rowOff>
    </xdr:to>
    <xdr:sp macro="" textlink="">
      <xdr:nvSpPr>
        <xdr:cNvPr id="378" name="Line 8">
          <a:extLst>
            <a:ext uri="{FF2B5EF4-FFF2-40B4-BE49-F238E27FC236}">
              <a16:creationId xmlns:a16="http://schemas.microsoft.com/office/drawing/2014/main" id="{F89D8E1D-F0C6-4330-AB8C-D43A556BC347}"/>
            </a:ext>
          </a:extLst>
        </xdr:cNvPr>
        <xdr:cNvSpPr>
          <a:spLocks noChangeShapeType="1"/>
        </xdr:cNvSpPr>
      </xdr:nvSpPr>
      <xdr:spPr bwMode="auto">
        <a:xfrm flipH="1">
          <a:off x="1409700" y="102755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447</xdr:row>
      <xdr:rowOff>114300</xdr:rowOff>
    </xdr:from>
    <xdr:to>
      <xdr:col>2</xdr:col>
      <xdr:colOff>57150</xdr:colOff>
      <xdr:row>447</xdr:row>
      <xdr:rowOff>114300</xdr:rowOff>
    </xdr:to>
    <xdr:sp macro="" textlink="">
      <xdr:nvSpPr>
        <xdr:cNvPr id="380" name="Line 8">
          <a:extLst>
            <a:ext uri="{FF2B5EF4-FFF2-40B4-BE49-F238E27FC236}">
              <a16:creationId xmlns:a16="http://schemas.microsoft.com/office/drawing/2014/main" id="{ECA2EF6D-8944-4D8E-BBD6-0A1C8199E50B}"/>
            </a:ext>
          </a:extLst>
        </xdr:cNvPr>
        <xdr:cNvSpPr>
          <a:spLocks noChangeShapeType="1"/>
        </xdr:cNvSpPr>
      </xdr:nvSpPr>
      <xdr:spPr bwMode="auto">
        <a:xfrm flipH="1">
          <a:off x="1409700" y="83381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454</xdr:row>
      <xdr:rowOff>114300</xdr:rowOff>
    </xdr:from>
    <xdr:to>
      <xdr:col>2</xdr:col>
      <xdr:colOff>57150</xdr:colOff>
      <xdr:row>454</xdr:row>
      <xdr:rowOff>114300</xdr:rowOff>
    </xdr:to>
    <xdr:sp macro="" textlink="">
      <xdr:nvSpPr>
        <xdr:cNvPr id="381" name="Line 8">
          <a:extLst>
            <a:ext uri="{FF2B5EF4-FFF2-40B4-BE49-F238E27FC236}">
              <a16:creationId xmlns:a16="http://schemas.microsoft.com/office/drawing/2014/main" id="{0DF7FB9E-DE89-4FD4-BFCA-FF60CA89602A}"/>
            </a:ext>
          </a:extLst>
        </xdr:cNvPr>
        <xdr:cNvSpPr>
          <a:spLocks noChangeShapeType="1"/>
        </xdr:cNvSpPr>
      </xdr:nvSpPr>
      <xdr:spPr bwMode="auto">
        <a:xfrm flipH="1">
          <a:off x="1409700" y="84582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482</xdr:row>
      <xdr:rowOff>95250</xdr:rowOff>
    </xdr:from>
    <xdr:to>
      <xdr:col>2</xdr:col>
      <xdr:colOff>38100</xdr:colOff>
      <xdr:row>482</xdr:row>
      <xdr:rowOff>104775</xdr:rowOff>
    </xdr:to>
    <xdr:sp macro="" textlink="">
      <xdr:nvSpPr>
        <xdr:cNvPr id="388" name="Line 7">
          <a:extLst>
            <a:ext uri="{FF2B5EF4-FFF2-40B4-BE49-F238E27FC236}">
              <a16:creationId xmlns:a16="http://schemas.microsoft.com/office/drawing/2014/main" id="{8180A39D-849D-4ED5-8331-9CC21DB199B8}"/>
            </a:ext>
          </a:extLst>
        </xdr:cNvPr>
        <xdr:cNvSpPr>
          <a:spLocks noChangeShapeType="1"/>
        </xdr:cNvSpPr>
      </xdr:nvSpPr>
      <xdr:spPr bwMode="auto">
        <a:xfrm flipH="1" flipV="1">
          <a:off x="1409700" y="893635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483</xdr:row>
      <xdr:rowOff>114300</xdr:rowOff>
    </xdr:from>
    <xdr:to>
      <xdr:col>2</xdr:col>
      <xdr:colOff>0</xdr:colOff>
      <xdr:row>483</xdr:row>
      <xdr:rowOff>114300</xdr:rowOff>
    </xdr:to>
    <xdr:sp macro="" textlink="">
      <xdr:nvSpPr>
        <xdr:cNvPr id="394" name="Line 8">
          <a:extLst>
            <a:ext uri="{FF2B5EF4-FFF2-40B4-BE49-F238E27FC236}">
              <a16:creationId xmlns:a16="http://schemas.microsoft.com/office/drawing/2014/main" id="{44F38AB3-052B-4212-9A6E-F0EF28671964}"/>
            </a:ext>
          </a:extLst>
        </xdr:cNvPr>
        <xdr:cNvSpPr>
          <a:spLocks noChangeShapeType="1"/>
        </xdr:cNvSpPr>
      </xdr:nvSpPr>
      <xdr:spPr bwMode="auto">
        <a:xfrm flipH="1">
          <a:off x="1409700" y="89554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220</xdr:row>
      <xdr:rowOff>95250</xdr:rowOff>
    </xdr:from>
    <xdr:to>
      <xdr:col>3</xdr:col>
      <xdr:colOff>38100</xdr:colOff>
      <xdr:row>220</xdr:row>
      <xdr:rowOff>104775</xdr:rowOff>
    </xdr:to>
    <xdr:sp macro="" textlink="">
      <xdr:nvSpPr>
        <xdr:cNvPr id="396" name="Line 7">
          <a:extLst>
            <a:ext uri="{FF2B5EF4-FFF2-40B4-BE49-F238E27FC236}">
              <a16:creationId xmlns:a16="http://schemas.microsoft.com/office/drawing/2014/main" id="{AC8ED009-70B2-4967-A29A-13DDB7BC61A9}"/>
            </a:ext>
          </a:extLst>
        </xdr:cNvPr>
        <xdr:cNvSpPr>
          <a:spLocks noChangeShapeType="1"/>
        </xdr:cNvSpPr>
      </xdr:nvSpPr>
      <xdr:spPr bwMode="auto">
        <a:xfrm flipH="1" flipV="1">
          <a:off x="1409700" y="407670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221</xdr:row>
      <xdr:rowOff>114300</xdr:rowOff>
    </xdr:from>
    <xdr:to>
      <xdr:col>3</xdr:col>
      <xdr:colOff>0</xdr:colOff>
      <xdr:row>221</xdr:row>
      <xdr:rowOff>114300</xdr:rowOff>
    </xdr:to>
    <xdr:sp macro="" textlink="">
      <xdr:nvSpPr>
        <xdr:cNvPr id="397" name="Line 8">
          <a:extLst>
            <a:ext uri="{FF2B5EF4-FFF2-40B4-BE49-F238E27FC236}">
              <a16:creationId xmlns:a16="http://schemas.microsoft.com/office/drawing/2014/main" id="{EF7FA063-0FFD-4DFB-AC94-EE8BAB8B0E78}"/>
            </a:ext>
          </a:extLst>
        </xdr:cNvPr>
        <xdr:cNvSpPr>
          <a:spLocks noChangeShapeType="1"/>
        </xdr:cNvSpPr>
      </xdr:nvSpPr>
      <xdr:spPr bwMode="auto">
        <a:xfrm flipH="1">
          <a:off x="1409700" y="41005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311</xdr:row>
      <xdr:rowOff>114300</xdr:rowOff>
    </xdr:from>
    <xdr:to>
      <xdr:col>2</xdr:col>
      <xdr:colOff>85725</xdr:colOff>
      <xdr:row>311</xdr:row>
      <xdr:rowOff>114300</xdr:rowOff>
    </xdr:to>
    <xdr:sp macro="" textlink="">
      <xdr:nvSpPr>
        <xdr:cNvPr id="398" name="Line 8">
          <a:extLst>
            <a:ext uri="{FF2B5EF4-FFF2-40B4-BE49-F238E27FC236}">
              <a16:creationId xmlns:a16="http://schemas.microsoft.com/office/drawing/2014/main" id="{12563227-92A0-4A87-AA6C-71D0CED3CBA0}"/>
            </a:ext>
          </a:extLst>
        </xdr:cNvPr>
        <xdr:cNvSpPr>
          <a:spLocks noChangeShapeType="1"/>
        </xdr:cNvSpPr>
      </xdr:nvSpPr>
      <xdr:spPr bwMode="auto">
        <a:xfrm flipH="1">
          <a:off x="1409700" y="58874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149</xdr:row>
      <xdr:rowOff>95250</xdr:rowOff>
    </xdr:from>
    <xdr:to>
      <xdr:col>3</xdr:col>
      <xdr:colOff>28575</xdr:colOff>
      <xdr:row>149</xdr:row>
      <xdr:rowOff>104775</xdr:rowOff>
    </xdr:to>
    <xdr:sp macro="" textlink="">
      <xdr:nvSpPr>
        <xdr:cNvPr id="399" name="Line 7">
          <a:extLst>
            <a:ext uri="{FF2B5EF4-FFF2-40B4-BE49-F238E27FC236}">
              <a16:creationId xmlns:a16="http://schemas.microsoft.com/office/drawing/2014/main" id="{98A6082E-E0C8-4FB1-9750-ADA5AB73553C}"/>
            </a:ext>
          </a:extLst>
        </xdr:cNvPr>
        <xdr:cNvSpPr>
          <a:spLocks noChangeShapeType="1"/>
        </xdr:cNvSpPr>
      </xdr:nvSpPr>
      <xdr:spPr bwMode="auto">
        <a:xfrm flipH="1" flipV="1">
          <a:off x="1409700" y="282416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400" name="Line 8">
          <a:extLst>
            <a:ext uri="{FF2B5EF4-FFF2-40B4-BE49-F238E27FC236}">
              <a16:creationId xmlns:a16="http://schemas.microsoft.com/office/drawing/2014/main" id="{48D50036-5D88-4824-9603-6DDF709B667A}"/>
            </a:ext>
          </a:extLst>
        </xdr:cNvPr>
        <xdr:cNvSpPr>
          <a:spLocks noChangeShapeType="1"/>
        </xdr:cNvSpPr>
      </xdr:nvSpPr>
      <xdr:spPr bwMode="auto">
        <a:xfrm flipH="1">
          <a:off x="1409700" y="28432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401" name="Line 8">
          <a:extLst>
            <a:ext uri="{FF2B5EF4-FFF2-40B4-BE49-F238E27FC236}">
              <a16:creationId xmlns:a16="http://schemas.microsoft.com/office/drawing/2014/main" id="{A016799A-B03F-4CE9-B4B0-49C0622A6963}"/>
            </a:ext>
          </a:extLst>
        </xdr:cNvPr>
        <xdr:cNvSpPr>
          <a:spLocks noChangeShapeType="1"/>
        </xdr:cNvSpPr>
      </xdr:nvSpPr>
      <xdr:spPr bwMode="auto">
        <a:xfrm flipH="1">
          <a:off x="1409700" y="62341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402" name="Line 8">
          <a:extLst>
            <a:ext uri="{FF2B5EF4-FFF2-40B4-BE49-F238E27FC236}">
              <a16:creationId xmlns:a16="http://schemas.microsoft.com/office/drawing/2014/main" id="{DB6C7A6A-E837-4CE0-A132-A8A3AEE74469}"/>
            </a:ext>
          </a:extLst>
        </xdr:cNvPr>
        <xdr:cNvSpPr>
          <a:spLocks noChangeShapeType="1"/>
        </xdr:cNvSpPr>
      </xdr:nvSpPr>
      <xdr:spPr bwMode="auto">
        <a:xfrm flipH="1">
          <a:off x="1409700" y="62341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312</xdr:row>
      <xdr:rowOff>114300</xdr:rowOff>
    </xdr:from>
    <xdr:to>
      <xdr:col>2</xdr:col>
      <xdr:colOff>0</xdr:colOff>
      <xdr:row>312</xdr:row>
      <xdr:rowOff>114300</xdr:rowOff>
    </xdr:to>
    <xdr:sp macro="" textlink="">
      <xdr:nvSpPr>
        <xdr:cNvPr id="403" name="Line 8">
          <a:extLst>
            <a:ext uri="{FF2B5EF4-FFF2-40B4-BE49-F238E27FC236}">
              <a16:creationId xmlns:a16="http://schemas.microsoft.com/office/drawing/2014/main" id="{85DF2511-8F40-4D44-A233-6CF3D2FFE414}"/>
            </a:ext>
          </a:extLst>
        </xdr:cNvPr>
        <xdr:cNvSpPr>
          <a:spLocks noChangeShapeType="1"/>
        </xdr:cNvSpPr>
      </xdr:nvSpPr>
      <xdr:spPr bwMode="auto">
        <a:xfrm flipH="1">
          <a:off x="1409700" y="59121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311</xdr:row>
      <xdr:rowOff>114300</xdr:rowOff>
    </xdr:from>
    <xdr:to>
      <xdr:col>2</xdr:col>
      <xdr:colOff>85725</xdr:colOff>
      <xdr:row>311</xdr:row>
      <xdr:rowOff>114300</xdr:rowOff>
    </xdr:to>
    <xdr:sp macro="" textlink="">
      <xdr:nvSpPr>
        <xdr:cNvPr id="404" name="Line 8">
          <a:extLst>
            <a:ext uri="{FF2B5EF4-FFF2-40B4-BE49-F238E27FC236}">
              <a16:creationId xmlns:a16="http://schemas.microsoft.com/office/drawing/2014/main" id="{412BD4F7-6098-478F-AAFC-DCD538E85BF9}"/>
            </a:ext>
          </a:extLst>
        </xdr:cNvPr>
        <xdr:cNvSpPr>
          <a:spLocks noChangeShapeType="1"/>
        </xdr:cNvSpPr>
      </xdr:nvSpPr>
      <xdr:spPr bwMode="auto">
        <a:xfrm flipH="1">
          <a:off x="1409700" y="58874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405" name="Line 8">
          <a:extLst>
            <a:ext uri="{FF2B5EF4-FFF2-40B4-BE49-F238E27FC236}">
              <a16:creationId xmlns:a16="http://schemas.microsoft.com/office/drawing/2014/main" id="{C9FC0558-45FA-40E8-88A1-E087FB534418}"/>
            </a:ext>
          </a:extLst>
        </xdr:cNvPr>
        <xdr:cNvSpPr>
          <a:spLocks noChangeShapeType="1"/>
        </xdr:cNvSpPr>
      </xdr:nvSpPr>
      <xdr:spPr bwMode="auto">
        <a:xfrm flipH="1">
          <a:off x="1409700" y="28432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311</xdr:row>
      <xdr:rowOff>114300</xdr:rowOff>
    </xdr:from>
    <xdr:to>
      <xdr:col>2</xdr:col>
      <xdr:colOff>85725</xdr:colOff>
      <xdr:row>311</xdr:row>
      <xdr:rowOff>114300</xdr:rowOff>
    </xdr:to>
    <xdr:sp macro="" textlink="">
      <xdr:nvSpPr>
        <xdr:cNvPr id="406" name="Line 8">
          <a:extLst>
            <a:ext uri="{FF2B5EF4-FFF2-40B4-BE49-F238E27FC236}">
              <a16:creationId xmlns:a16="http://schemas.microsoft.com/office/drawing/2014/main" id="{8A3A84E0-53D1-49B2-9564-2907D502F632}"/>
            </a:ext>
          </a:extLst>
        </xdr:cNvPr>
        <xdr:cNvSpPr>
          <a:spLocks noChangeShapeType="1"/>
        </xdr:cNvSpPr>
      </xdr:nvSpPr>
      <xdr:spPr bwMode="auto">
        <a:xfrm flipH="1">
          <a:off x="1409700" y="58874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149</xdr:row>
      <xdr:rowOff>95250</xdr:rowOff>
    </xdr:from>
    <xdr:to>
      <xdr:col>3</xdr:col>
      <xdr:colOff>28575</xdr:colOff>
      <xdr:row>149</xdr:row>
      <xdr:rowOff>104775</xdr:rowOff>
    </xdr:to>
    <xdr:sp macro="" textlink="">
      <xdr:nvSpPr>
        <xdr:cNvPr id="407" name="Line 7">
          <a:extLst>
            <a:ext uri="{FF2B5EF4-FFF2-40B4-BE49-F238E27FC236}">
              <a16:creationId xmlns:a16="http://schemas.microsoft.com/office/drawing/2014/main" id="{73C41DE7-674D-4946-9FCD-7613EA90C9A2}"/>
            </a:ext>
          </a:extLst>
        </xdr:cNvPr>
        <xdr:cNvSpPr>
          <a:spLocks noChangeShapeType="1"/>
        </xdr:cNvSpPr>
      </xdr:nvSpPr>
      <xdr:spPr bwMode="auto">
        <a:xfrm flipH="1" flipV="1">
          <a:off x="1409700" y="282416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408" name="Line 8">
          <a:extLst>
            <a:ext uri="{FF2B5EF4-FFF2-40B4-BE49-F238E27FC236}">
              <a16:creationId xmlns:a16="http://schemas.microsoft.com/office/drawing/2014/main" id="{2AA68860-EC95-487F-A68D-EB6235295997}"/>
            </a:ext>
          </a:extLst>
        </xdr:cNvPr>
        <xdr:cNvSpPr>
          <a:spLocks noChangeShapeType="1"/>
        </xdr:cNvSpPr>
      </xdr:nvSpPr>
      <xdr:spPr bwMode="auto">
        <a:xfrm flipH="1">
          <a:off x="1409700" y="28432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409" name="Line 8">
          <a:extLst>
            <a:ext uri="{FF2B5EF4-FFF2-40B4-BE49-F238E27FC236}">
              <a16:creationId xmlns:a16="http://schemas.microsoft.com/office/drawing/2014/main" id="{79C8D935-7DFA-4D97-B13B-5ED69ABE0A91}"/>
            </a:ext>
          </a:extLst>
        </xdr:cNvPr>
        <xdr:cNvSpPr>
          <a:spLocks noChangeShapeType="1"/>
        </xdr:cNvSpPr>
      </xdr:nvSpPr>
      <xdr:spPr bwMode="auto">
        <a:xfrm flipH="1">
          <a:off x="1409700" y="62341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410" name="Line 8">
          <a:extLst>
            <a:ext uri="{FF2B5EF4-FFF2-40B4-BE49-F238E27FC236}">
              <a16:creationId xmlns:a16="http://schemas.microsoft.com/office/drawing/2014/main" id="{2A44CE0B-B228-4397-AC4F-88BC9386E9F8}"/>
            </a:ext>
          </a:extLst>
        </xdr:cNvPr>
        <xdr:cNvSpPr>
          <a:spLocks noChangeShapeType="1"/>
        </xdr:cNvSpPr>
      </xdr:nvSpPr>
      <xdr:spPr bwMode="auto">
        <a:xfrm flipH="1">
          <a:off x="1409700" y="62341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312</xdr:row>
      <xdr:rowOff>114300</xdr:rowOff>
    </xdr:from>
    <xdr:to>
      <xdr:col>2</xdr:col>
      <xdr:colOff>0</xdr:colOff>
      <xdr:row>312</xdr:row>
      <xdr:rowOff>114300</xdr:rowOff>
    </xdr:to>
    <xdr:sp macro="" textlink="">
      <xdr:nvSpPr>
        <xdr:cNvPr id="411" name="Line 8">
          <a:extLst>
            <a:ext uri="{FF2B5EF4-FFF2-40B4-BE49-F238E27FC236}">
              <a16:creationId xmlns:a16="http://schemas.microsoft.com/office/drawing/2014/main" id="{0E4A33E1-CA69-4396-9440-8D47C5EC1D19}"/>
            </a:ext>
          </a:extLst>
        </xdr:cNvPr>
        <xdr:cNvSpPr>
          <a:spLocks noChangeShapeType="1"/>
        </xdr:cNvSpPr>
      </xdr:nvSpPr>
      <xdr:spPr bwMode="auto">
        <a:xfrm flipH="1">
          <a:off x="1409700" y="59121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311</xdr:row>
      <xdr:rowOff>114300</xdr:rowOff>
    </xdr:from>
    <xdr:to>
      <xdr:col>2</xdr:col>
      <xdr:colOff>85725</xdr:colOff>
      <xdr:row>311</xdr:row>
      <xdr:rowOff>114300</xdr:rowOff>
    </xdr:to>
    <xdr:sp macro="" textlink="">
      <xdr:nvSpPr>
        <xdr:cNvPr id="412" name="Line 8">
          <a:extLst>
            <a:ext uri="{FF2B5EF4-FFF2-40B4-BE49-F238E27FC236}">
              <a16:creationId xmlns:a16="http://schemas.microsoft.com/office/drawing/2014/main" id="{21482CE5-FE0F-4ECB-893F-E3662CC0997E}"/>
            </a:ext>
          </a:extLst>
        </xdr:cNvPr>
        <xdr:cNvSpPr>
          <a:spLocks noChangeShapeType="1"/>
        </xdr:cNvSpPr>
      </xdr:nvSpPr>
      <xdr:spPr bwMode="auto">
        <a:xfrm flipH="1">
          <a:off x="1409700" y="58874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413" name="Line 8">
          <a:extLst>
            <a:ext uri="{FF2B5EF4-FFF2-40B4-BE49-F238E27FC236}">
              <a16:creationId xmlns:a16="http://schemas.microsoft.com/office/drawing/2014/main" id="{837F822F-041C-4EAF-A7BC-C96D61CDCF29}"/>
            </a:ext>
          </a:extLst>
        </xdr:cNvPr>
        <xdr:cNvSpPr>
          <a:spLocks noChangeShapeType="1"/>
        </xdr:cNvSpPr>
      </xdr:nvSpPr>
      <xdr:spPr bwMode="auto">
        <a:xfrm flipH="1">
          <a:off x="1409700" y="28432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311</xdr:row>
      <xdr:rowOff>114300</xdr:rowOff>
    </xdr:from>
    <xdr:to>
      <xdr:col>2</xdr:col>
      <xdr:colOff>47625</xdr:colOff>
      <xdr:row>311</xdr:row>
      <xdr:rowOff>114300</xdr:rowOff>
    </xdr:to>
    <xdr:sp macro="" textlink="">
      <xdr:nvSpPr>
        <xdr:cNvPr id="414" name="Line 8">
          <a:extLst>
            <a:ext uri="{FF2B5EF4-FFF2-40B4-BE49-F238E27FC236}">
              <a16:creationId xmlns:a16="http://schemas.microsoft.com/office/drawing/2014/main" id="{ACD85149-C003-476F-9D75-FF5CD6D7B587}"/>
            </a:ext>
          </a:extLst>
        </xdr:cNvPr>
        <xdr:cNvSpPr>
          <a:spLocks noChangeShapeType="1"/>
        </xdr:cNvSpPr>
      </xdr:nvSpPr>
      <xdr:spPr bwMode="auto">
        <a:xfrm flipH="1">
          <a:off x="1409700" y="58874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149</xdr:row>
      <xdr:rowOff>95250</xdr:rowOff>
    </xdr:from>
    <xdr:to>
      <xdr:col>3</xdr:col>
      <xdr:colOff>28575</xdr:colOff>
      <xdr:row>149</xdr:row>
      <xdr:rowOff>104775</xdr:rowOff>
    </xdr:to>
    <xdr:sp macro="" textlink="">
      <xdr:nvSpPr>
        <xdr:cNvPr id="415" name="Line 7">
          <a:extLst>
            <a:ext uri="{FF2B5EF4-FFF2-40B4-BE49-F238E27FC236}">
              <a16:creationId xmlns:a16="http://schemas.microsoft.com/office/drawing/2014/main" id="{C5EA83E9-549B-4902-8803-BA5993783A26}"/>
            </a:ext>
          </a:extLst>
        </xdr:cNvPr>
        <xdr:cNvSpPr>
          <a:spLocks noChangeShapeType="1"/>
        </xdr:cNvSpPr>
      </xdr:nvSpPr>
      <xdr:spPr bwMode="auto">
        <a:xfrm flipH="1" flipV="1">
          <a:off x="1409700" y="282416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152" name="Line 8">
          <a:extLst>
            <a:ext uri="{FF2B5EF4-FFF2-40B4-BE49-F238E27FC236}">
              <a16:creationId xmlns:a16="http://schemas.microsoft.com/office/drawing/2014/main" id="{8442C3BF-FA19-4F6F-9277-E47F49F75E48}"/>
            </a:ext>
          </a:extLst>
        </xdr:cNvPr>
        <xdr:cNvSpPr>
          <a:spLocks noChangeShapeType="1"/>
        </xdr:cNvSpPr>
      </xdr:nvSpPr>
      <xdr:spPr bwMode="auto">
        <a:xfrm flipH="1">
          <a:off x="1409700" y="28432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47625</xdr:colOff>
      <xdr:row>325</xdr:row>
      <xdr:rowOff>114300</xdr:rowOff>
    </xdr:to>
    <xdr:sp macro="" textlink="">
      <xdr:nvSpPr>
        <xdr:cNvPr id="1153" name="Line 8">
          <a:extLst>
            <a:ext uri="{FF2B5EF4-FFF2-40B4-BE49-F238E27FC236}">
              <a16:creationId xmlns:a16="http://schemas.microsoft.com/office/drawing/2014/main" id="{A88C5156-F32B-415F-B8A7-57CF0C09600A}"/>
            </a:ext>
          </a:extLst>
        </xdr:cNvPr>
        <xdr:cNvSpPr>
          <a:spLocks noChangeShapeType="1"/>
        </xdr:cNvSpPr>
      </xdr:nvSpPr>
      <xdr:spPr bwMode="auto">
        <a:xfrm flipH="1">
          <a:off x="1409700" y="62341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47625</xdr:colOff>
      <xdr:row>325</xdr:row>
      <xdr:rowOff>114300</xdr:rowOff>
    </xdr:to>
    <xdr:sp macro="" textlink="">
      <xdr:nvSpPr>
        <xdr:cNvPr id="1154" name="Line 8">
          <a:extLst>
            <a:ext uri="{FF2B5EF4-FFF2-40B4-BE49-F238E27FC236}">
              <a16:creationId xmlns:a16="http://schemas.microsoft.com/office/drawing/2014/main" id="{86A5A028-CA95-4591-8378-205315EA4273}"/>
            </a:ext>
          </a:extLst>
        </xdr:cNvPr>
        <xdr:cNvSpPr>
          <a:spLocks noChangeShapeType="1"/>
        </xdr:cNvSpPr>
      </xdr:nvSpPr>
      <xdr:spPr bwMode="auto">
        <a:xfrm flipH="1">
          <a:off x="1409700" y="62341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312</xdr:row>
      <xdr:rowOff>114300</xdr:rowOff>
    </xdr:from>
    <xdr:to>
      <xdr:col>2</xdr:col>
      <xdr:colOff>0</xdr:colOff>
      <xdr:row>312</xdr:row>
      <xdr:rowOff>114300</xdr:rowOff>
    </xdr:to>
    <xdr:sp macro="" textlink="">
      <xdr:nvSpPr>
        <xdr:cNvPr id="1155" name="Line 8">
          <a:extLst>
            <a:ext uri="{FF2B5EF4-FFF2-40B4-BE49-F238E27FC236}">
              <a16:creationId xmlns:a16="http://schemas.microsoft.com/office/drawing/2014/main" id="{4F5518C1-085D-4C38-8FDA-B41844E460DB}"/>
            </a:ext>
          </a:extLst>
        </xdr:cNvPr>
        <xdr:cNvSpPr>
          <a:spLocks noChangeShapeType="1"/>
        </xdr:cNvSpPr>
      </xdr:nvSpPr>
      <xdr:spPr bwMode="auto">
        <a:xfrm flipH="1">
          <a:off x="1409700" y="59121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311</xdr:row>
      <xdr:rowOff>114300</xdr:rowOff>
    </xdr:from>
    <xdr:to>
      <xdr:col>2</xdr:col>
      <xdr:colOff>47625</xdr:colOff>
      <xdr:row>311</xdr:row>
      <xdr:rowOff>114300</xdr:rowOff>
    </xdr:to>
    <xdr:sp macro="" textlink="">
      <xdr:nvSpPr>
        <xdr:cNvPr id="1156" name="Line 8">
          <a:extLst>
            <a:ext uri="{FF2B5EF4-FFF2-40B4-BE49-F238E27FC236}">
              <a16:creationId xmlns:a16="http://schemas.microsoft.com/office/drawing/2014/main" id="{6AB4A773-FD28-45FE-9326-E3B187D1FC57}"/>
            </a:ext>
          </a:extLst>
        </xdr:cNvPr>
        <xdr:cNvSpPr>
          <a:spLocks noChangeShapeType="1"/>
        </xdr:cNvSpPr>
      </xdr:nvSpPr>
      <xdr:spPr bwMode="auto">
        <a:xfrm flipH="1">
          <a:off x="1409700" y="58874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157" name="Line 8">
          <a:extLst>
            <a:ext uri="{FF2B5EF4-FFF2-40B4-BE49-F238E27FC236}">
              <a16:creationId xmlns:a16="http://schemas.microsoft.com/office/drawing/2014/main" id="{D5FDBCFC-6C4B-4ABD-9613-274F0B87D144}"/>
            </a:ext>
          </a:extLst>
        </xdr:cNvPr>
        <xdr:cNvSpPr>
          <a:spLocks noChangeShapeType="1"/>
        </xdr:cNvSpPr>
      </xdr:nvSpPr>
      <xdr:spPr bwMode="auto">
        <a:xfrm flipH="1">
          <a:off x="1409700" y="28432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311</xdr:row>
      <xdr:rowOff>114300</xdr:rowOff>
    </xdr:from>
    <xdr:to>
      <xdr:col>2</xdr:col>
      <xdr:colOff>85725</xdr:colOff>
      <xdr:row>311</xdr:row>
      <xdr:rowOff>114300</xdr:rowOff>
    </xdr:to>
    <xdr:sp macro="" textlink="">
      <xdr:nvSpPr>
        <xdr:cNvPr id="1158" name="Line 8">
          <a:extLst>
            <a:ext uri="{FF2B5EF4-FFF2-40B4-BE49-F238E27FC236}">
              <a16:creationId xmlns:a16="http://schemas.microsoft.com/office/drawing/2014/main" id="{0EA769B2-7E6E-4FFA-99E9-62986CF669C7}"/>
            </a:ext>
          </a:extLst>
        </xdr:cNvPr>
        <xdr:cNvSpPr>
          <a:spLocks noChangeShapeType="1"/>
        </xdr:cNvSpPr>
      </xdr:nvSpPr>
      <xdr:spPr bwMode="auto">
        <a:xfrm flipH="1">
          <a:off x="1409700" y="58874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149</xdr:row>
      <xdr:rowOff>95250</xdr:rowOff>
    </xdr:from>
    <xdr:to>
      <xdr:col>3</xdr:col>
      <xdr:colOff>28575</xdr:colOff>
      <xdr:row>149</xdr:row>
      <xdr:rowOff>104775</xdr:rowOff>
    </xdr:to>
    <xdr:sp macro="" textlink="">
      <xdr:nvSpPr>
        <xdr:cNvPr id="1159" name="Line 7">
          <a:extLst>
            <a:ext uri="{FF2B5EF4-FFF2-40B4-BE49-F238E27FC236}">
              <a16:creationId xmlns:a16="http://schemas.microsoft.com/office/drawing/2014/main" id="{675AA11C-CBBB-4C0B-ABD9-050710F4B773}"/>
            </a:ext>
          </a:extLst>
        </xdr:cNvPr>
        <xdr:cNvSpPr>
          <a:spLocks noChangeShapeType="1"/>
        </xdr:cNvSpPr>
      </xdr:nvSpPr>
      <xdr:spPr bwMode="auto">
        <a:xfrm flipH="1" flipV="1">
          <a:off x="1409700" y="282416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160" name="Line 8">
          <a:extLst>
            <a:ext uri="{FF2B5EF4-FFF2-40B4-BE49-F238E27FC236}">
              <a16:creationId xmlns:a16="http://schemas.microsoft.com/office/drawing/2014/main" id="{8008E63F-9BE2-4634-AEC6-266B60E95769}"/>
            </a:ext>
          </a:extLst>
        </xdr:cNvPr>
        <xdr:cNvSpPr>
          <a:spLocks noChangeShapeType="1"/>
        </xdr:cNvSpPr>
      </xdr:nvSpPr>
      <xdr:spPr bwMode="auto">
        <a:xfrm flipH="1">
          <a:off x="1409700" y="28432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1161" name="Line 8">
          <a:extLst>
            <a:ext uri="{FF2B5EF4-FFF2-40B4-BE49-F238E27FC236}">
              <a16:creationId xmlns:a16="http://schemas.microsoft.com/office/drawing/2014/main" id="{92FA4516-B2FF-4705-9928-184CFFE3311C}"/>
            </a:ext>
          </a:extLst>
        </xdr:cNvPr>
        <xdr:cNvSpPr>
          <a:spLocks noChangeShapeType="1"/>
        </xdr:cNvSpPr>
      </xdr:nvSpPr>
      <xdr:spPr bwMode="auto">
        <a:xfrm flipH="1">
          <a:off x="1409700" y="62341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1162" name="Line 8">
          <a:extLst>
            <a:ext uri="{FF2B5EF4-FFF2-40B4-BE49-F238E27FC236}">
              <a16:creationId xmlns:a16="http://schemas.microsoft.com/office/drawing/2014/main" id="{432F6641-8327-4AD3-8826-A23F3D2926E0}"/>
            </a:ext>
          </a:extLst>
        </xdr:cNvPr>
        <xdr:cNvSpPr>
          <a:spLocks noChangeShapeType="1"/>
        </xdr:cNvSpPr>
      </xdr:nvSpPr>
      <xdr:spPr bwMode="auto">
        <a:xfrm flipH="1">
          <a:off x="1409700" y="62341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312</xdr:row>
      <xdr:rowOff>114300</xdr:rowOff>
    </xdr:from>
    <xdr:to>
      <xdr:col>2</xdr:col>
      <xdr:colOff>0</xdr:colOff>
      <xdr:row>312</xdr:row>
      <xdr:rowOff>114300</xdr:rowOff>
    </xdr:to>
    <xdr:sp macro="" textlink="">
      <xdr:nvSpPr>
        <xdr:cNvPr id="1163" name="Line 8">
          <a:extLst>
            <a:ext uri="{FF2B5EF4-FFF2-40B4-BE49-F238E27FC236}">
              <a16:creationId xmlns:a16="http://schemas.microsoft.com/office/drawing/2014/main" id="{B29DCE19-B835-4710-A09F-4CA7BEC16BF4}"/>
            </a:ext>
          </a:extLst>
        </xdr:cNvPr>
        <xdr:cNvSpPr>
          <a:spLocks noChangeShapeType="1"/>
        </xdr:cNvSpPr>
      </xdr:nvSpPr>
      <xdr:spPr bwMode="auto">
        <a:xfrm flipH="1">
          <a:off x="1409700" y="59121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311</xdr:row>
      <xdr:rowOff>114300</xdr:rowOff>
    </xdr:from>
    <xdr:to>
      <xdr:col>2</xdr:col>
      <xdr:colOff>85725</xdr:colOff>
      <xdr:row>311</xdr:row>
      <xdr:rowOff>114300</xdr:rowOff>
    </xdr:to>
    <xdr:sp macro="" textlink="">
      <xdr:nvSpPr>
        <xdr:cNvPr id="1164" name="Line 8">
          <a:extLst>
            <a:ext uri="{FF2B5EF4-FFF2-40B4-BE49-F238E27FC236}">
              <a16:creationId xmlns:a16="http://schemas.microsoft.com/office/drawing/2014/main" id="{505DE611-A28B-48D0-B51B-1A4F5FA4DD96}"/>
            </a:ext>
          </a:extLst>
        </xdr:cNvPr>
        <xdr:cNvSpPr>
          <a:spLocks noChangeShapeType="1"/>
        </xdr:cNvSpPr>
      </xdr:nvSpPr>
      <xdr:spPr bwMode="auto">
        <a:xfrm flipH="1">
          <a:off x="1409700" y="58874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165" name="Line 8">
          <a:extLst>
            <a:ext uri="{FF2B5EF4-FFF2-40B4-BE49-F238E27FC236}">
              <a16:creationId xmlns:a16="http://schemas.microsoft.com/office/drawing/2014/main" id="{5AE8FA4D-340C-45D0-8DF8-CC1F571E68BD}"/>
            </a:ext>
          </a:extLst>
        </xdr:cNvPr>
        <xdr:cNvSpPr>
          <a:spLocks noChangeShapeType="1"/>
        </xdr:cNvSpPr>
      </xdr:nvSpPr>
      <xdr:spPr bwMode="auto">
        <a:xfrm flipH="1">
          <a:off x="1409700" y="28432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306</xdr:row>
      <xdr:rowOff>114300</xdr:rowOff>
    </xdr:from>
    <xdr:to>
      <xdr:col>2</xdr:col>
      <xdr:colOff>85725</xdr:colOff>
      <xdr:row>306</xdr:row>
      <xdr:rowOff>114300</xdr:rowOff>
    </xdr:to>
    <xdr:sp macro="" textlink="">
      <xdr:nvSpPr>
        <xdr:cNvPr id="1166" name="Line 8">
          <a:extLst>
            <a:ext uri="{FF2B5EF4-FFF2-40B4-BE49-F238E27FC236}">
              <a16:creationId xmlns:a16="http://schemas.microsoft.com/office/drawing/2014/main" id="{29AFBCBB-6024-4895-97AE-4C7981D7EB50}"/>
            </a:ext>
          </a:extLst>
        </xdr:cNvPr>
        <xdr:cNvSpPr>
          <a:spLocks noChangeShapeType="1"/>
        </xdr:cNvSpPr>
      </xdr:nvSpPr>
      <xdr:spPr bwMode="auto">
        <a:xfrm flipH="1">
          <a:off x="1409700" y="57635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151</xdr:row>
      <xdr:rowOff>95250</xdr:rowOff>
    </xdr:from>
    <xdr:to>
      <xdr:col>3</xdr:col>
      <xdr:colOff>28575</xdr:colOff>
      <xdr:row>151</xdr:row>
      <xdr:rowOff>104775</xdr:rowOff>
    </xdr:to>
    <xdr:sp macro="" textlink="">
      <xdr:nvSpPr>
        <xdr:cNvPr id="1167" name="Line 7">
          <a:extLst>
            <a:ext uri="{FF2B5EF4-FFF2-40B4-BE49-F238E27FC236}">
              <a16:creationId xmlns:a16="http://schemas.microsoft.com/office/drawing/2014/main" id="{6B4C81B8-EC0E-4E00-B6B0-7E940F305571}"/>
            </a:ext>
          </a:extLst>
        </xdr:cNvPr>
        <xdr:cNvSpPr>
          <a:spLocks noChangeShapeType="1"/>
        </xdr:cNvSpPr>
      </xdr:nvSpPr>
      <xdr:spPr bwMode="auto">
        <a:xfrm flipH="1" flipV="1">
          <a:off x="1409700" y="285845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152</xdr:row>
      <xdr:rowOff>114300</xdr:rowOff>
    </xdr:from>
    <xdr:to>
      <xdr:col>3</xdr:col>
      <xdr:colOff>0</xdr:colOff>
      <xdr:row>152</xdr:row>
      <xdr:rowOff>114300</xdr:rowOff>
    </xdr:to>
    <xdr:sp macro="" textlink="">
      <xdr:nvSpPr>
        <xdr:cNvPr id="1168" name="Line 8">
          <a:extLst>
            <a:ext uri="{FF2B5EF4-FFF2-40B4-BE49-F238E27FC236}">
              <a16:creationId xmlns:a16="http://schemas.microsoft.com/office/drawing/2014/main" id="{2B0C73CE-1F15-4580-849A-332C02D184FB}"/>
            </a:ext>
          </a:extLst>
        </xdr:cNvPr>
        <xdr:cNvSpPr>
          <a:spLocks noChangeShapeType="1"/>
        </xdr:cNvSpPr>
      </xdr:nvSpPr>
      <xdr:spPr bwMode="auto">
        <a:xfrm flipH="1">
          <a:off x="1409700" y="28775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320</xdr:row>
      <xdr:rowOff>114300</xdr:rowOff>
    </xdr:from>
    <xdr:to>
      <xdr:col>2</xdr:col>
      <xdr:colOff>76200</xdr:colOff>
      <xdr:row>320</xdr:row>
      <xdr:rowOff>114300</xdr:rowOff>
    </xdr:to>
    <xdr:sp macro="" textlink="">
      <xdr:nvSpPr>
        <xdr:cNvPr id="1169" name="Line 8">
          <a:extLst>
            <a:ext uri="{FF2B5EF4-FFF2-40B4-BE49-F238E27FC236}">
              <a16:creationId xmlns:a16="http://schemas.microsoft.com/office/drawing/2014/main" id="{DAA78461-25D3-422F-8AF9-4959AACE9CFB}"/>
            </a:ext>
          </a:extLst>
        </xdr:cNvPr>
        <xdr:cNvSpPr>
          <a:spLocks noChangeShapeType="1"/>
        </xdr:cNvSpPr>
      </xdr:nvSpPr>
      <xdr:spPr bwMode="auto">
        <a:xfrm flipH="1">
          <a:off x="1409700" y="61102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320</xdr:row>
      <xdr:rowOff>114300</xdr:rowOff>
    </xdr:from>
    <xdr:to>
      <xdr:col>2</xdr:col>
      <xdr:colOff>76200</xdr:colOff>
      <xdr:row>320</xdr:row>
      <xdr:rowOff>114300</xdr:rowOff>
    </xdr:to>
    <xdr:sp macro="" textlink="">
      <xdr:nvSpPr>
        <xdr:cNvPr id="1170" name="Line 8">
          <a:extLst>
            <a:ext uri="{FF2B5EF4-FFF2-40B4-BE49-F238E27FC236}">
              <a16:creationId xmlns:a16="http://schemas.microsoft.com/office/drawing/2014/main" id="{A42EA64A-FABC-4F96-BE6B-8B8202BD629C}"/>
            </a:ext>
          </a:extLst>
        </xdr:cNvPr>
        <xdr:cNvSpPr>
          <a:spLocks noChangeShapeType="1"/>
        </xdr:cNvSpPr>
      </xdr:nvSpPr>
      <xdr:spPr bwMode="auto">
        <a:xfrm flipH="1">
          <a:off x="1409700" y="61102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307</xdr:row>
      <xdr:rowOff>95250</xdr:rowOff>
    </xdr:from>
    <xdr:to>
      <xdr:col>2</xdr:col>
      <xdr:colOff>47625</xdr:colOff>
      <xdr:row>307</xdr:row>
      <xdr:rowOff>104775</xdr:rowOff>
    </xdr:to>
    <xdr:sp macro="" textlink="">
      <xdr:nvSpPr>
        <xdr:cNvPr id="1171" name="Line 7">
          <a:extLst>
            <a:ext uri="{FF2B5EF4-FFF2-40B4-BE49-F238E27FC236}">
              <a16:creationId xmlns:a16="http://schemas.microsoft.com/office/drawing/2014/main" id="{1FCBA176-A044-4DFE-AA06-F3567BB1D966}"/>
            </a:ext>
          </a:extLst>
        </xdr:cNvPr>
        <xdr:cNvSpPr>
          <a:spLocks noChangeShapeType="1"/>
        </xdr:cNvSpPr>
      </xdr:nvSpPr>
      <xdr:spPr bwMode="auto">
        <a:xfrm flipH="1" flipV="1">
          <a:off x="1409700" y="5786437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308</xdr:row>
      <xdr:rowOff>114300</xdr:rowOff>
    </xdr:from>
    <xdr:to>
      <xdr:col>2</xdr:col>
      <xdr:colOff>0</xdr:colOff>
      <xdr:row>308</xdr:row>
      <xdr:rowOff>114300</xdr:rowOff>
    </xdr:to>
    <xdr:sp macro="" textlink="">
      <xdr:nvSpPr>
        <xdr:cNvPr id="1172" name="Line 8">
          <a:extLst>
            <a:ext uri="{FF2B5EF4-FFF2-40B4-BE49-F238E27FC236}">
              <a16:creationId xmlns:a16="http://schemas.microsoft.com/office/drawing/2014/main" id="{F568ED96-53F1-4401-A72E-1D085CDD0460}"/>
            </a:ext>
          </a:extLst>
        </xdr:cNvPr>
        <xdr:cNvSpPr>
          <a:spLocks noChangeShapeType="1"/>
        </xdr:cNvSpPr>
      </xdr:nvSpPr>
      <xdr:spPr bwMode="auto">
        <a:xfrm flipH="1">
          <a:off x="1409700" y="58131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306</xdr:row>
      <xdr:rowOff>114300</xdr:rowOff>
    </xdr:from>
    <xdr:to>
      <xdr:col>2</xdr:col>
      <xdr:colOff>85725</xdr:colOff>
      <xdr:row>306</xdr:row>
      <xdr:rowOff>114300</xdr:rowOff>
    </xdr:to>
    <xdr:sp macro="" textlink="">
      <xdr:nvSpPr>
        <xdr:cNvPr id="1173" name="Line 8">
          <a:extLst>
            <a:ext uri="{FF2B5EF4-FFF2-40B4-BE49-F238E27FC236}">
              <a16:creationId xmlns:a16="http://schemas.microsoft.com/office/drawing/2014/main" id="{A635D1CB-6167-441A-9B2D-D820D30BB62C}"/>
            </a:ext>
          </a:extLst>
        </xdr:cNvPr>
        <xdr:cNvSpPr>
          <a:spLocks noChangeShapeType="1"/>
        </xdr:cNvSpPr>
      </xdr:nvSpPr>
      <xdr:spPr bwMode="auto">
        <a:xfrm flipH="1">
          <a:off x="1409700" y="57635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152</xdr:row>
      <xdr:rowOff>114300</xdr:rowOff>
    </xdr:from>
    <xdr:to>
      <xdr:col>3</xdr:col>
      <xdr:colOff>0</xdr:colOff>
      <xdr:row>152</xdr:row>
      <xdr:rowOff>114300</xdr:rowOff>
    </xdr:to>
    <xdr:sp macro="" textlink="">
      <xdr:nvSpPr>
        <xdr:cNvPr id="1174" name="Line 8">
          <a:extLst>
            <a:ext uri="{FF2B5EF4-FFF2-40B4-BE49-F238E27FC236}">
              <a16:creationId xmlns:a16="http://schemas.microsoft.com/office/drawing/2014/main" id="{570B32AE-331A-446A-9DBE-B3AD3F80F93A}"/>
            </a:ext>
          </a:extLst>
        </xdr:cNvPr>
        <xdr:cNvSpPr>
          <a:spLocks noChangeShapeType="1"/>
        </xdr:cNvSpPr>
      </xdr:nvSpPr>
      <xdr:spPr bwMode="auto">
        <a:xfrm flipH="1">
          <a:off x="1409700" y="28775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303</xdr:row>
      <xdr:rowOff>95250</xdr:rowOff>
    </xdr:from>
    <xdr:to>
      <xdr:col>3</xdr:col>
      <xdr:colOff>38100</xdr:colOff>
      <xdr:row>303</xdr:row>
      <xdr:rowOff>104775</xdr:rowOff>
    </xdr:to>
    <xdr:sp macro="" textlink="">
      <xdr:nvSpPr>
        <xdr:cNvPr id="1175" name="Line 7">
          <a:extLst>
            <a:ext uri="{FF2B5EF4-FFF2-40B4-BE49-F238E27FC236}">
              <a16:creationId xmlns:a16="http://schemas.microsoft.com/office/drawing/2014/main" id="{77E5A53F-BA8C-405D-8B53-A09CF60EB4E2}"/>
            </a:ext>
          </a:extLst>
        </xdr:cNvPr>
        <xdr:cNvSpPr>
          <a:spLocks noChangeShapeType="1"/>
        </xdr:cNvSpPr>
      </xdr:nvSpPr>
      <xdr:spPr bwMode="auto">
        <a:xfrm flipH="1" flipV="1">
          <a:off x="1409700" y="5687377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304</xdr:row>
      <xdr:rowOff>114300</xdr:rowOff>
    </xdr:from>
    <xdr:to>
      <xdr:col>2</xdr:col>
      <xdr:colOff>676275</xdr:colOff>
      <xdr:row>304</xdr:row>
      <xdr:rowOff>114300</xdr:rowOff>
    </xdr:to>
    <xdr:sp macro="" textlink="">
      <xdr:nvSpPr>
        <xdr:cNvPr id="1176" name="Line 8">
          <a:extLst>
            <a:ext uri="{FF2B5EF4-FFF2-40B4-BE49-F238E27FC236}">
              <a16:creationId xmlns:a16="http://schemas.microsoft.com/office/drawing/2014/main" id="{ABE38970-5C08-487A-BC7F-9159F1C863D0}"/>
            </a:ext>
          </a:extLst>
        </xdr:cNvPr>
        <xdr:cNvSpPr>
          <a:spLocks noChangeShapeType="1"/>
        </xdr:cNvSpPr>
      </xdr:nvSpPr>
      <xdr:spPr bwMode="auto">
        <a:xfrm flipH="1">
          <a:off x="1409700" y="571404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419100</xdr:colOff>
      <xdr:row>71</xdr:row>
      <xdr:rowOff>91440</xdr:rowOff>
    </xdr:from>
    <xdr:to>
      <xdr:col>3</xdr:col>
      <xdr:colOff>38100</xdr:colOff>
      <xdr:row>71</xdr:row>
      <xdr:rowOff>99060</xdr:rowOff>
    </xdr:to>
    <xdr:sp macro="" textlink="">
      <xdr:nvSpPr>
        <xdr:cNvPr id="1177" name="Line 7">
          <a:extLst>
            <a:ext uri="{FF2B5EF4-FFF2-40B4-BE49-F238E27FC236}">
              <a16:creationId xmlns:a16="http://schemas.microsoft.com/office/drawing/2014/main" id="{660D9ADF-73E1-4413-B891-64CD02F51647}"/>
            </a:ext>
          </a:extLst>
        </xdr:cNvPr>
        <xdr:cNvSpPr>
          <a:spLocks noChangeShapeType="1"/>
        </xdr:cNvSpPr>
      </xdr:nvSpPr>
      <xdr:spPr bwMode="auto">
        <a:xfrm flipH="1" flipV="1">
          <a:off x="1409700" y="13064490"/>
          <a:ext cx="0" cy="76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487680</xdr:colOff>
      <xdr:row>72</xdr:row>
      <xdr:rowOff>114300</xdr:rowOff>
    </xdr:from>
    <xdr:to>
      <xdr:col>2</xdr:col>
      <xdr:colOff>609600</xdr:colOff>
      <xdr:row>72</xdr:row>
      <xdr:rowOff>114300</xdr:rowOff>
    </xdr:to>
    <xdr:sp macro="" textlink="">
      <xdr:nvSpPr>
        <xdr:cNvPr id="1178" name="Line 8">
          <a:extLst>
            <a:ext uri="{FF2B5EF4-FFF2-40B4-BE49-F238E27FC236}">
              <a16:creationId xmlns:a16="http://schemas.microsoft.com/office/drawing/2014/main" id="{124C1643-D136-4255-BE3C-4C2E1964C33C}"/>
            </a:ext>
          </a:extLst>
        </xdr:cNvPr>
        <xdr:cNvSpPr>
          <a:spLocks noChangeShapeType="1"/>
        </xdr:cNvSpPr>
      </xdr:nvSpPr>
      <xdr:spPr bwMode="auto">
        <a:xfrm flipH="1">
          <a:off x="1409700" y="13258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364</xdr:row>
      <xdr:rowOff>114300</xdr:rowOff>
    </xdr:from>
    <xdr:to>
      <xdr:col>2</xdr:col>
      <xdr:colOff>76200</xdr:colOff>
      <xdr:row>364</xdr:row>
      <xdr:rowOff>114300</xdr:rowOff>
    </xdr:to>
    <xdr:sp macro="" textlink="">
      <xdr:nvSpPr>
        <xdr:cNvPr id="1179" name="Line 8">
          <a:extLst>
            <a:ext uri="{FF2B5EF4-FFF2-40B4-BE49-F238E27FC236}">
              <a16:creationId xmlns:a16="http://schemas.microsoft.com/office/drawing/2014/main" id="{94772A44-61A3-489D-A2CF-0B8440929AB6}"/>
            </a:ext>
          </a:extLst>
        </xdr:cNvPr>
        <xdr:cNvSpPr>
          <a:spLocks noChangeShapeType="1"/>
        </xdr:cNvSpPr>
      </xdr:nvSpPr>
      <xdr:spPr bwMode="auto">
        <a:xfrm flipH="1">
          <a:off x="1409700" y="68884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368</xdr:row>
      <xdr:rowOff>114300</xdr:rowOff>
    </xdr:from>
    <xdr:to>
      <xdr:col>2</xdr:col>
      <xdr:colOff>85725</xdr:colOff>
      <xdr:row>368</xdr:row>
      <xdr:rowOff>114300</xdr:rowOff>
    </xdr:to>
    <xdr:sp macro="" textlink="">
      <xdr:nvSpPr>
        <xdr:cNvPr id="1180" name="Line 8">
          <a:extLst>
            <a:ext uri="{FF2B5EF4-FFF2-40B4-BE49-F238E27FC236}">
              <a16:creationId xmlns:a16="http://schemas.microsoft.com/office/drawing/2014/main" id="{817AF7D5-14AB-4F25-B8D7-31C7CA3C48F5}"/>
            </a:ext>
          </a:extLst>
        </xdr:cNvPr>
        <xdr:cNvSpPr>
          <a:spLocks noChangeShapeType="1"/>
        </xdr:cNvSpPr>
      </xdr:nvSpPr>
      <xdr:spPr bwMode="auto">
        <a:xfrm flipH="1">
          <a:off x="1409700" y="69570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341</xdr:row>
      <xdr:rowOff>114300</xdr:rowOff>
    </xdr:from>
    <xdr:to>
      <xdr:col>2</xdr:col>
      <xdr:colOff>76200</xdr:colOff>
      <xdr:row>341</xdr:row>
      <xdr:rowOff>114300</xdr:rowOff>
    </xdr:to>
    <xdr:sp macro="" textlink="">
      <xdr:nvSpPr>
        <xdr:cNvPr id="1181" name="Line 8">
          <a:extLst>
            <a:ext uri="{FF2B5EF4-FFF2-40B4-BE49-F238E27FC236}">
              <a16:creationId xmlns:a16="http://schemas.microsoft.com/office/drawing/2014/main" id="{0D2A6B5C-4DBF-47A3-A385-B23BFDAEE875}"/>
            </a:ext>
          </a:extLst>
        </xdr:cNvPr>
        <xdr:cNvSpPr>
          <a:spLocks noChangeShapeType="1"/>
        </xdr:cNvSpPr>
      </xdr:nvSpPr>
      <xdr:spPr bwMode="auto">
        <a:xfrm flipH="1">
          <a:off x="1409700" y="65227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341</xdr:row>
      <xdr:rowOff>114300</xdr:rowOff>
    </xdr:from>
    <xdr:to>
      <xdr:col>2</xdr:col>
      <xdr:colOff>76200</xdr:colOff>
      <xdr:row>341</xdr:row>
      <xdr:rowOff>114300</xdr:rowOff>
    </xdr:to>
    <xdr:sp macro="" textlink="">
      <xdr:nvSpPr>
        <xdr:cNvPr id="1182" name="Line 8">
          <a:extLst>
            <a:ext uri="{FF2B5EF4-FFF2-40B4-BE49-F238E27FC236}">
              <a16:creationId xmlns:a16="http://schemas.microsoft.com/office/drawing/2014/main" id="{368A8E76-7782-4E7C-81E9-49EFC58ECB42}"/>
            </a:ext>
          </a:extLst>
        </xdr:cNvPr>
        <xdr:cNvSpPr>
          <a:spLocks noChangeShapeType="1"/>
        </xdr:cNvSpPr>
      </xdr:nvSpPr>
      <xdr:spPr bwMode="auto">
        <a:xfrm flipH="1">
          <a:off x="1409700" y="65227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334</xdr:row>
      <xdr:rowOff>114300</xdr:rowOff>
    </xdr:from>
    <xdr:to>
      <xdr:col>2</xdr:col>
      <xdr:colOff>76200</xdr:colOff>
      <xdr:row>334</xdr:row>
      <xdr:rowOff>114300</xdr:rowOff>
    </xdr:to>
    <xdr:sp macro="" textlink="">
      <xdr:nvSpPr>
        <xdr:cNvPr id="1183" name="Line 8">
          <a:extLst>
            <a:ext uri="{FF2B5EF4-FFF2-40B4-BE49-F238E27FC236}">
              <a16:creationId xmlns:a16="http://schemas.microsoft.com/office/drawing/2014/main" id="{D82EF8C2-F3D7-4DA7-A20C-69BAECE8BD17}"/>
            </a:ext>
          </a:extLst>
        </xdr:cNvPr>
        <xdr:cNvSpPr>
          <a:spLocks noChangeShapeType="1"/>
        </xdr:cNvSpPr>
      </xdr:nvSpPr>
      <xdr:spPr bwMode="auto">
        <a:xfrm flipH="1">
          <a:off x="1409700" y="63960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360</xdr:row>
      <xdr:rowOff>114300</xdr:rowOff>
    </xdr:from>
    <xdr:to>
      <xdr:col>2</xdr:col>
      <xdr:colOff>0</xdr:colOff>
      <xdr:row>360</xdr:row>
      <xdr:rowOff>114300</xdr:rowOff>
    </xdr:to>
    <xdr:sp macro="" textlink="">
      <xdr:nvSpPr>
        <xdr:cNvPr id="1184" name="Line 8">
          <a:extLst>
            <a:ext uri="{FF2B5EF4-FFF2-40B4-BE49-F238E27FC236}">
              <a16:creationId xmlns:a16="http://schemas.microsoft.com/office/drawing/2014/main" id="{7FE0A627-DC5A-49C5-BEBA-79981507599E}"/>
            </a:ext>
          </a:extLst>
        </xdr:cNvPr>
        <xdr:cNvSpPr>
          <a:spLocks noChangeShapeType="1"/>
        </xdr:cNvSpPr>
      </xdr:nvSpPr>
      <xdr:spPr bwMode="auto">
        <a:xfrm flipH="1">
          <a:off x="1409700" y="68199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368</xdr:row>
      <xdr:rowOff>114300</xdr:rowOff>
    </xdr:from>
    <xdr:to>
      <xdr:col>2</xdr:col>
      <xdr:colOff>85725</xdr:colOff>
      <xdr:row>368</xdr:row>
      <xdr:rowOff>114300</xdr:rowOff>
    </xdr:to>
    <xdr:sp macro="" textlink="">
      <xdr:nvSpPr>
        <xdr:cNvPr id="1185" name="Line 8">
          <a:extLst>
            <a:ext uri="{FF2B5EF4-FFF2-40B4-BE49-F238E27FC236}">
              <a16:creationId xmlns:a16="http://schemas.microsoft.com/office/drawing/2014/main" id="{1F0766D4-2FBA-46AF-89F1-D57B88A2BDF7}"/>
            </a:ext>
          </a:extLst>
        </xdr:cNvPr>
        <xdr:cNvSpPr>
          <a:spLocks noChangeShapeType="1"/>
        </xdr:cNvSpPr>
      </xdr:nvSpPr>
      <xdr:spPr bwMode="auto">
        <a:xfrm flipH="1">
          <a:off x="1409700" y="69570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327</xdr:row>
      <xdr:rowOff>114300</xdr:rowOff>
    </xdr:from>
    <xdr:to>
      <xdr:col>2</xdr:col>
      <xdr:colOff>76200</xdr:colOff>
      <xdr:row>327</xdr:row>
      <xdr:rowOff>114300</xdr:rowOff>
    </xdr:to>
    <xdr:sp macro="" textlink="">
      <xdr:nvSpPr>
        <xdr:cNvPr id="1186" name="Line 8">
          <a:extLst>
            <a:ext uri="{FF2B5EF4-FFF2-40B4-BE49-F238E27FC236}">
              <a16:creationId xmlns:a16="http://schemas.microsoft.com/office/drawing/2014/main" id="{D675FEC8-F3E1-4F12-8F83-C86F45843911}"/>
            </a:ext>
          </a:extLst>
        </xdr:cNvPr>
        <xdr:cNvSpPr>
          <a:spLocks noChangeShapeType="1"/>
        </xdr:cNvSpPr>
      </xdr:nvSpPr>
      <xdr:spPr bwMode="auto">
        <a:xfrm flipH="1">
          <a:off x="1409700" y="62703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327</xdr:row>
      <xdr:rowOff>114300</xdr:rowOff>
    </xdr:from>
    <xdr:to>
      <xdr:col>2</xdr:col>
      <xdr:colOff>76200</xdr:colOff>
      <xdr:row>327</xdr:row>
      <xdr:rowOff>114300</xdr:rowOff>
    </xdr:to>
    <xdr:sp macro="" textlink="">
      <xdr:nvSpPr>
        <xdr:cNvPr id="1187" name="Line 8">
          <a:extLst>
            <a:ext uri="{FF2B5EF4-FFF2-40B4-BE49-F238E27FC236}">
              <a16:creationId xmlns:a16="http://schemas.microsoft.com/office/drawing/2014/main" id="{B79D9780-6B4E-4195-BD0B-14A09D6076A9}"/>
            </a:ext>
          </a:extLst>
        </xdr:cNvPr>
        <xdr:cNvSpPr>
          <a:spLocks noChangeShapeType="1"/>
        </xdr:cNvSpPr>
      </xdr:nvSpPr>
      <xdr:spPr bwMode="auto">
        <a:xfrm flipH="1">
          <a:off x="1409700" y="62703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327</xdr:row>
      <xdr:rowOff>114300</xdr:rowOff>
    </xdr:from>
    <xdr:to>
      <xdr:col>2</xdr:col>
      <xdr:colOff>76200</xdr:colOff>
      <xdr:row>327</xdr:row>
      <xdr:rowOff>114300</xdr:rowOff>
    </xdr:to>
    <xdr:sp macro="" textlink="">
      <xdr:nvSpPr>
        <xdr:cNvPr id="1188" name="Line 8">
          <a:extLst>
            <a:ext uri="{FF2B5EF4-FFF2-40B4-BE49-F238E27FC236}">
              <a16:creationId xmlns:a16="http://schemas.microsoft.com/office/drawing/2014/main" id="{185E3C74-1B4A-4122-B46F-6D3FC6F99E35}"/>
            </a:ext>
          </a:extLst>
        </xdr:cNvPr>
        <xdr:cNvSpPr>
          <a:spLocks noChangeShapeType="1"/>
        </xdr:cNvSpPr>
      </xdr:nvSpPr>
      <xdr:spPr bwMode="auto">
        <a:xfrm flipH="1">
          <a:off x="1409700" y="62703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327</xdr:row>
      <xdr:rowOff>114300</xdr:rowOff>
    </xdr:from>
    <xdr:to>
      <xdr:col>2</xdr:col>
      <xdr:colOff>76200</xdr:colOff>
      <xdr:row>327</xdr:row>
      <xdr:rowOff>114300</xdr:rowOff>
    </xdr:to>
    <xdr:sp macro="" textlink="">
      <xdr:nvSpPr>
        <xdr:cNvPr id="1189" name="Line 8">
          <a:extLst>
            <a:ext uri="{FF2B5EF4-FFF2-40B4-BE49-F238E27FC236}">
              <a16:creationId xmlns:a16="http://schemas.microsoft.com/office/drawing/2014/main" id="{0307B1CE-7B8A-4C32-8438-41EF2BDBB411}"/>
            </a:ext>
          </a:extLst>
        </xdr:cNvPr>
        <xdr:cNvSpPr>
          <a:spLocks noChangeShapeType="1"/>
        </xdr:cNvSpPr>
      </xdr:nvSpPr>
      <xdr:spPr bwMode="auto">
        <a:xfrm flipH="1">
          <a:off x="1409700" y="62703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327</xdr:row>
      <xdr:rowOff>114300</xdr:rowOff>
    </xdr:from>
    <xdr:to>
      <xdr:col>2</xdr:col>
      <xdr:colOff>76200</xdr:colOff>
      <xdr:row>327</xdr:row>
      <xdr:rowOff>114300</xdr:rowOff>
    </xdr:to>
    <xdr:sp macro="" textlink="">
      <xdr:nvSpPr>
        <xdr:cNvPr id="1190" name="Line 8">
          <a:extLst>
            <a:ext uri="{FF2B5EF4-FFF2-40B4-BE49-F238E27FC236}">
              <a16:creationId xmlns:a16="http://schemas.microsoft.com/office/drawing/2014/main" id="{391B7E8D-FE5F-4B89-9FD3-8A8E69C89070}"/>
            </a:ext>
          </a:extLst>
        </xdr:cNvPr>
        <xdr:cNvSpPr>
          <a:spLocks noChangeShapeType="1"/>
        </xdr:cNvSpPr>
      </xdr:nvSpPr>
      <xdr:spPr bwMode="auto">
        <a:xfrm flipH="1">
          <a:off x="1409700" y="62703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327</xdr:row>
      <xdr:rowOff>114300</xdr:rowOff>
    </xdr:from>
    <xdr:to>
      <xdr:col>2</xdr:col>
      <xdr:colOff>76200</xdr:colOff>
      <xdr:row>327</xdr:row>
      <xdr:rowOff>114300</xdr:rowOff>
    </xdr:to>
    <xdr:sp macro="" textlink="">
      <xdr:nvSpPr>
        <xdr:cNvPr id="1191" name="Line 8">
          <a:extLst>
            <a:ext uri="{FF2B5EF4-FFF2-40B4-BE49-F238E27FC236}">
              <a16:creationId xmlns:a16="http://schemas.microsoft.com/office/drawing/2014/main" id="{D7E2BD5D-8D76-4C51-A9DE-0BAE724A91D2}"/>
            </a:ext>
          </a:extLst>
        </xdr:cNvPr>
        <xdr:cNvSpPr>
          <a:spLocks noChangeShapeType="1"/>
        </xdr:cNvSpPr>
      </xdr:nvSpPr>
      <xdr:spPr bwMode="auto">
        <a:xfrm flipH="1">
          <a:off x="1409700" y="62703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327</xdr:row>
      <xdr:rowOff>114300</xdr:rowOff>
    </xdr:from>
    <xdr:to>
      <xdr:col>2</xdr:col>
      <xdr:colOff>47625</xdr:colOff>
      <xdr:row>327</xdr:row>
      <xdr:rowOff>114300</xdr:rowOff>
    </xdr:to>
    <xdr:sp macro="" textlink="">
      <xdr:nvSpPr>
        <xdr:cNvPr id="1192" name="Line 8">
          <a:extLst>
            <a:ext uri="{FF2B5EF4-FFF2-40B4-BE49-F238E27FC236}">
              <a16:creationId xmlns:a16="http://schemas.microsoft.com/office/drawing/2014/main" id="{F2BE1A11-02CE-43C5-91FA-F197B989B0E7}"/>
            </a:ext>
          </a:extLst>
        </xdr:cNvPr>
        <xdr:cNvSpPr>
          <a:spLocks noChangeShapeType="1"/>
        </xdr:cNvSpPr>
      </xdr:nvSpPr>
      <xdr:spPr bwMode="auto">
        <a:xfrm flipH="1">
          <a:off x="1409700" y="62703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327</xdr:row>
      <xdr:rowOff>114300</xdr:rowOff>
    </xdr:from>
    <xdr:to>
      <xdr:col>2</xdr:col>
      <xdr:colOff>47625</xdr:colOff>
      <xdr:row>327</xdr:row>
      <xdr:rowOff>114300</xdr:rowOff>
    </xdr:to>
    <xdr:sp macro="" textlink="">
      <xdr:nvSpPr>
        <xdr:cNvPr id="1193" name="Line 8">
          <a:extLst>
            <a:ext uri="{FF2B5EF4-FFF2-40B4-BE49-F238E27FC236}">
              <a16:creationId xmlns:a16="http://schemas.microsoft.com/office/drawing/2014/main" id="{E1ADDC31-7129-4655-9EAF-014CF6DE0AF9}"/>
            </a:ext>
          </a:extLst>
        </xdr:cNvPr>
        <xdr:cNvSpPr>
          <a:spLocks noChangeShapeType="1"/>
        </xdr:cNvSpPr>
      </xdr:nvSpPr>
      <xdr:spPr bwMode="auto">
        <a:xfrm flipH="1">
          <a:off x="1409700" y="62703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327</xdr:row>
      <xdr:rowOff>114300</xdr:rowOff>
    </xdr:from>
    <xdr:to>
      <xdr:col>2</xdr:col>
      <xdr:colOff>76200</xdr:colOff>
      <xdr:row>327</xdr:row>
      <xdr:rowOff>114300</xdr:rowOff>
    </xdr:to>
    <xdr:sp macro="" textlink="">
      <xdr:nvSpPr>
        <xdr:cNvPr id="1194" name="Line 8">
          <a:extLst>
            <a:ext uri="{FF2B5EF4-FFF2-40B4-BE49-F238E27FC236}">
              <a16:creationId xmlns:a16="http://schemas.microsoft.com/office/drawing/2014/main" id="{6C38CADD-604C-4826-ADA6-BE80BB1C7AD6}"/>
            </a:ext>
          </a:extLst>
        </xdr:cNvPr>
        <xdr:cNvSpPr>
          <a:spLocks noChangeShapeType="1"/>
        </xdr:cNvSpPr>
      </xdr:nvSpPr>
      <xdr:spPr bwMode="auto">
        <a:xfrm flipH="1">
          <a:off x="1409700" y="62703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327</xdr:row>
      <xdr:rowOff>114300</xdr:rowOff>
    </xdr:from>
    <xdr:to>
      <xdr:col>2</xdr:col>
      <xdr:colOff>76200</xdr:colOff>
      <xdr:row>327</xdr:row>
      <xdr:rowOff>114300</xdr:rowOff>
    </xdr:to>
    <xdr:sp macro="" textlink="">
      <xdr:nvSpPr>
        <xdr:cNvPr id="1195" name="Line 8">
          <a:extLst>
            <a:ext uri="{FF2B5EF4-FFF2-40B4-BE49-F238E27FC236}">
              <a16:creationId xmlns:a16="http://schemas.microsoft.com/office/drawing/2014/main" id="{57651512-C151-4ADD-87E0-F68459524BE4}"/>
            </a:ext>
          </a:extLst>
        </xdr:cNvPr>
        <xdr:cNvSpPr>
          <a:spLocks noChangeShapeType="1"/>
        </xdr:cNvSpPr>
      </xdr:nvSpPr>
      <xdr:spPr bwMode="auto">
        <a:xfrm flipH="1">
          <a:off x="1409700" y="62703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369</xdr:row>
      <xdr:rowOff>114300</xdr:rowOff>
    </xdr:from>
    <xdr:to>
      <xdr:col>2</xdr:col>
      <xdr:colOff>85725</xdr:colOff>
      <xdr:row>369</xdr:row>
      <xdr:rowOff>114300</xdr:rowOff>
    </xdr:to>
    <xdr:sp macro="" textlink="">
      <xdr:nvSpPr>
        <xdr:cNvPr id="1196" name="Line 8">
          <a:extLst>
            <a:ext uri="{FF2B5EF4-FFF2-40B4-BE49-F238E27FC236}">
              <a16:creationId xmlns:a16="http://schemas.microsoft.com/office/drawing/2014/main" id="{7D92D80D-E6F6-442D-87A4-B069C1A04D66}"/>
            </a:ext>
          </a:extLst>
        </xdr:cNvPr>
        <xdr:cNvSpPr>
          <a:spLocks noChangeShapeType="1"/>
        </xdr:cNvSpPr>
      </xdr:nvSpPr>
      <xdr:spPr bwMode="auto">
        <a:xfrm flipH="1">
          <a:off x="1409700" y="69742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369</xdr:row>
      <xdr:rowOff>114300</xdr:rowOff>
    </xdr:from>
    <xdr:to>
      <xdr:col>2</xdr:col>
      <xdr:colOff>85725</xdr:colOff>
      <xdr:row>369</xdr:row>
      <xdr:rowOff>114300</xdr:rowOff>
    </xdr:to>
    <xdr:sp macro="" textlink="">
      <xdr:nvSpPr>
        <xdr:cNvPr id="1197" name="Line 8">
          <a:extLst>
            <a:ext uri="{FF2B5EF4-FFF2-40B4-BE49-F238E27FC236}">
              <a16:creationId xmlns:a16="http://schemas.microsoft.com/office/drawing/2014/main" id="{D230DBE3-5990-4882-8C55-F5676C41BAC8}"/>
            </a:ext>
          </a:extLst>
        </xdr:cNvPr>
        <xdr:cNvSpPr>
          <a:spLocks noChangeShapeType="1"/>
        </xdr:cNvSpPr>
      </xdr:nvSpPr>
      <xdr:spPr bwMode="auto">
        <a:xfrm flipH="1">
          <a:off x="1409700" y="69742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419100</xdr:colOff>
      <xdr:row>7</xdr:row>
      <xdr:rowOff>91440</xdr:rowOff>
    </xdr:from>
    <xdr:to>
      <xdr:col>3</xdr:col>
      <xdr:colOff>38100</xdr:colOff>
      <xdr:row>7</xdr:row>
      <xdr:rowOff>99060</xdr:rowOff>
    </xdr:to>
    <xdr:sp macro="" textlink="">
      <xdr:nvSpPr>
        <xdr:cNvPr id="1198" name="Line 7">
          <a:extLst>
            <a:ext uri="{FF2B5EF4-FFF2-40B4-BE49-F238E27FC236}">
              <a16:creationId xmlns:a16="http://schemas.microsoft.com/office/drawing/2014/main" id="{E4D9F69D-23AA-4D31-984D-2A9B84B9A635}"/>
            </a:ext>
          </a:extLst>
        </xdr:cNvPr>
        <xdr:cNvSpPr>
          <a:spLocks noChangeShapeType="1"/>
        </xdr:cNvSpPr>
      </xdr:nvSpPr>
      <xdr:spPr bwMode="auto">
        <a:xfrm flipH="1" flipV="1">
          <a:off x="1409700" y="1463040"/>
          <a:ext cx="0" cy="76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487680</xdr:colOff>
      <xdr:row>8</xdr:row>
      <xdr:rowOff>114300</xdr:rowOff>
    </xdr:from>
    <xdr:to>
      <xdr:col>2</xdr:col>
      <xdr:colOff>609600</xdr:colOff>
      <xdr:row>8</xdr:row>
      <xdr:rowOff>114300</xdr:rowOff>
    </xdr:to>
    <xdr:sp macro="" textlink="">
      <xdr:nvSpPr>
        <xdr:cNvPr id="1199" name="Line 8">
          <a:extLst>
            <a:ext uri="{FF2B5EF4-FFF2-40B4-BE49-F238E27FC236}">
              <a16:creationId xmlns:a16="http://schemas.microsoft.com/office/drawing/2014/main" id="{69EAD2FC-D661-47D5-A1CE-DA8A9E7F611A}"/>
            </a:ext>
          </a:extLst>
        </xdr:cNvPr>
        <xdr:cNvSpPr>
          <a:spLocks noChangeShapeType="1"/>
        </xdr:cNvSpPr>
      </xdr:nvSpPr>
      <xdr:spPr bwMode="auto">
        <a:xfrm flipH="1">
          <a:off x="1409700" y="1714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497</xdr:row>
      <xdr:rowOff>114300</xdr:rowOff>
    </xdr:from>
    <xdr:to>
      <xdr:col>2</xdr:col>
      <xdr:colOff>123825</xdr:colOff>
      <xdr:row>497</xdr:row>
      <xdr:rowOff>114300</xdr:rowOff>
    </xdr:to>
    <xdr:sp macro="" textlink="">
      <xdr:nvSpPr>
        <xdr:cNvPr id="1200" name="Line 8">
          <a:extLst>
            <a:ext uri="{FF2B5EF4-FFF2-40B4-BE49-F238E27FC236}">
              <a16:creationId xmlns:a16="http://schemas.microsoft.com/office/drawing/2014/main" id="{A267E504-24A4-45D8-8004-AE689146E50E}"/>
            </a:ext>
          </a:extLst>
        </xdr:cNvPr>
        <xdr:cNvSpPr>
          <a:spLocks noChangeShapeType="1"/>
        </xdr:cNvSpPr>
      </xdr:nvSpPr>
      <xdr:spPr bwMode="auto">
        <a:xfrm flipH="1">
          <a:off x="1409700" y="91954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507</xdr:row>
      <xdr:rowOff>114300</xdr:rowOff>
    </xdr:from>
    <xdr:to>
      <xdr:col>2</xdr:col>
      <xdr:colOff>123825</xdr:colOff>
      <xdr:row>507</xdr:row>
      <xdr:rowOff>114300</xdr:rowOff>
    </xdr:to>
    <xdr:sp macro="" textlink="">
      <xdr:nvSpPr>
        <xdr:cNvPr id="1201" name="Line 8">
          <a:extLst>
            <a:ext uri="{FF2B5EF4-FFF2-40B4-BE49-F238E27FC236}">
              <a16:creationId xmlns:a16="http://schemas.microsoft.com/office/drawing/2014/main" id="{37926658-AC06-44FD-9E9F-3B913DFA73E9}"/>
            </a:ext>
          </a:extLst>
        </xdr:cNvPr>
        <xdr:cNvSpPr>
          <a:spLocks noChangeShapeType="1"/>
        </xdr:cNvSpPr>
      </xdr:nvSpPr>
      <xdr:spPr bwMode="auto">
        <a:xfrm flipH="1">
          <a:off x="1409700" y="93668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582</xdr:row>
      <xdr:rowOff>114300</xdr:rowOff>
    </xdr:from>
    <xdr:to>
      <xdr:col>2</xdr:col>
      <xdr:colOff>123825</xdr:colOff>
      <xdr:row>582</xdr:row>
      <xdr:rowOff>114300</xdr:rowOff>
    </xdr:to>
    <xdr:sp macro="" textlink="">
      <xdr:nvSpPr>
        <xdr:cNvPr id="1202" name="Line 8">
          <a:extLst>
            <a:ext uri="{FF2B5EF4-FFF2-40B4-BE49-F238E27FC236}">
              <a16:creationId xmlns:a16="http://schemas.microsoft.com/office/drawing/2014/main" id="{73A445F8-E34C-47A2-B8EC-B3548AA388C2}"/>
            </a:ext>
          </a:extLst>
        </xdr:cNvPr>
        <xdr:cNvSpPr>
          <a:spLocks noChangeShapeType="1"/>
        </xdr:cNvSpPr>
      </xdr:nvSpPr>
      <xdr:spPr bwMode="auto">
        <a:xfrm flipH="1">
          <a:off x="1409700" y="106527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447</xdr:row>
      <xdr:rowOff>114300</xdr:rowOff>
    </xdr:from>
    <xdr:to>
      <xdr:col>2</xdr:col>
      <xdr:colOff>123825</xdr:colOff>
      <xdr:row>447</xdr:row>
      <xdr:rowOff>114300</xdr:rowOff>
    </xdr:to>
    <xdr:sp macro="" textlink="">
      <xdr:nvSpPr>
        <xdr:cNvPr id="1203" name="Line 8">
          <a:extLst>
            <a:ext uri="{FF2B5EF4-FFF2-40B4-BE49-F238E27FC236}">
              <a16:creationId xmlns:a16="http://schemas.microsoft.com/office/drawing/2014/main" id="{37A4627D-E192-4E72-9CE3-A63A25F17264}"/>
            </a:ext>
          </a:extLst>
        </xdr:cNvPr>
        <xdr:cNvSpPr>
          <a:spLocks noChangeShapeType="1"/>
        </xdr:cNvSpPr>
      </xdr:nvSpPr>
      <xdr:spPr bwMode="auto">
        <a:xfrm flipH="1">
          <a:off x="1409700" y="83381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544</xdr:row>
      <xdr:rowOff>0</xdr:rowOff>
    </xdr:from>
    <xdr:to>
      <xdr:col>2</xdr:col>
      <xdr:colOff>123825</xdr:colOff>
      <xdr:row>544</xdr:row>
      <xdr:rowOff>0</xdr:rowOff>
    </xdr:to>
    <xdr:sp macro="" textlink="">
      <xdr:nvSpPr>
        <xdr:cNvPr id="1204" name="Line 8">
          <a:extLst>
            <a:ext uri="{FF2B5EF4-FFF2-40B4-BE49-F238E27FC236}">
              <a16:creationId xmlns:a16="http://schemas.microsoft.com/office/drawing/2014/main" id="{406968CC-034A-4EB7-8007-6A8E2B671EAF}"/>
            </a:ext>
          </a:extLst>
        </xdr:cNvPr>
        <xdr:cNvSpPr>
          <a:spLocks noChangeShapeType="1"/>
        </xdr:cNvSpPr>
      </xdr:nvSpPr>
      <xdr:spPr bwMode="auto">
        <a:xfrm flipH="1">
          <a:off x="1409700" y="99898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426</xdr:row>
      <xdr:rowOff>95250</xdr:rowOff>
    </xdr:from>
    <xdr:to>
      <xdr:col>2</xdr:col>
      <xdr:colOff>38100</xdr:colOff>
      <xdr:row>426</xdr:row>
      <xdr:rowOff>104775</xdr:rowOff>
    </xdr:to>
    <xdr:sp macro="" textlink="">
      <xdr:nvSpPr>
        <xdr:cNvPr id="1205" name="Line 7">
          <a:extLst>
            <a:ext uri="{FF2B5EF4-FFF2-40B4-BE49-F238E27FC236}">
              <a16:creationId xmlns:a16="http://schemas.microsoft.com/office/drawing/2014/main" id="{50940BD1-4377-49F8-A79F-07997F6E7FDE}"/>
            </a:ext>
          </a:extLst>
        </xdr:cNvPr>
        <xdr:cNvSpPr>
          <a:spLocks noChangeShapeType="1"/>
        </xdr:cNvSpPr>
      </xdr:nvSpPr>
      <xdr:spPr bwMode="auto">
        <a:xfrm flipH="1" flipV="1">
          <a:off x="1409700" y="794956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427</xdr:row>
      <xdr:rowOff>114300</xdr:rowOff>
    </xdr:from>
    <xdr:to>
      <xdr:col>2</xdr:col>
      <xdr:colOff>0</xdr:colOff>
      <xdr:row>427</xdr:row>
      <xdr:rowOff>114300</xdr:rowOff>
    </xdr:to>
    <xdr:sp macro="" textlink="">
      <xdr:nvSpPr>
        <xdr:cNvPr id="1206" name="Line 8">
          <a:extLst>
            <a:ext uri="{FF2B5EF4-FFF2-40B4-BE49-F238E27FC236}">
              <a16:creationId xmlns:a16="http://schemas.microsoft.com/office/drawing/2014/main" id="{49B127E0-5966-46A9-9665-81EC5A7D21AB}"/>
            </a:ext>
          </a:extLst>
        </xdr:cNvPr>
        <xdr:cNvSpPr>
          <a:spLocks noChangeShapeType="1"/>
        </xdr:cNvSpPr>
      </xdr:nvSpPr>
      <xdr:spPr bwMode="auto">
        <a:xfrm flipH="1">
          <a:off x="1409700" y="79686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438</xdr:row>
      <xdr:rowOff>114300</xdr:rowOff>
    </xdr:from>
    <xdr:to>
      <xdr:col>2</xdr:col>
      <xdr:colOff>123825</xdr:colOff>
      <xdr:row>438</xdr:row>
      <xdr:rowOff>114300</xdr:rowOff>
    </xdr:to>
    <xdr:sp macro="" textlink="">
      <xdr:nvSpPr>
        <xdr:cNvPr id="1207" name="Line 8">
          <a:extLst>
            <a:ext uri="{FF2B5EF4-FFF2-40B4-BE49-F238E27FC236}">
              <a16:creationId xmlns:a16="http://schemas.microsoft.com/office/drawing/2014/main" id="{75888FC5-39C3-42A8-BC59-F0EF5BFEF96B}"/>
            </a:ext>
          </a:extLst>
        </xdr:cNvPr>
        <xdr:cNvSpPr>
          <a:spLocks noChangeShapeType="1"/>
        </xdr:cNvSpPr>
      </xdr:nvSpPr>
      <xdr:spPr bwMode="auto">
        <a:xfrm flipH="1">
          <a:off x="1409700" y="81838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466</xdr:row>
      <xdr:rowOff>95250</xdr:rowOff>
    </xdr:from>
    <xdr:to>
      <xdr:col>2</xdr:col>
      <xdr:colOff>38100</xdr:colOff>
      <xdr:row>466</xdr:row>
      <xdr:rowOff>104775</xdr:rowOff>
    </xdr:to>
    <xdr:sp macro="" textlink="">
      <xdr:nvSpPr>
        <xdr:cNvPr id="1208" name="Line 7">
          <a:extLst>
            <a:ext uri="{FF2B5EF4-FFF2-40B4-BE49-F238E27FC236}">
              <a16:creationId xmlns:a16="http://schemas.microsoft.com/office/drawing/2014/main" id="{C14C51AD-3DB3-451F-8F96-15909EF1AC34}"/>
            </a:ext>
          </a:extLst>
        </xdr:cNvPr>
        <xdr:cNvSpPr>
          <a:spLocks noChangeShapeType="1"/>
        </xdr:cNvSpPr>
      </xdr:nvSpPr>
      <xdr:spPr bwMode="auto">
        <a:xfrm flipH="1" flipV="1">
          <a:off x="1409700" y="866203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467</xdr:row>
      <xdr:rowOff>114300</xdr:rowOff>
    </xdr:from>
    <xdr:to>
      <xdr:col>2</xdr:col>
      <xdr:colOff>0</xdr:colOff>
      <xdr:row>467</xdr:row>
      <xdr:rowOff>114300</xdr:rowOff>
    </xdr:to>
    <xdr:sp macro="" textlink="">
      <xdr:nvSpPr>
        <xdr:cNvPr id="1209" name="Line 8">
          <a:extLst>
            <a:ext uri="{FF2B5EF4-FFF2-40B4-BE49-F238E27FC236}">
              <a16:creationId xmlns:a16="http://schemas.microsoft.com/office/drawing/2014/main" id="{74566F25-3BCA-4AE2-A1EF-CDA3A15E705C}"/>
            </a:ext>
          </a:extLst>
        </xdr:cNvPr>
        <xdr:cNvSpPr>
          <a:spLocks noChangeShapeType="1"/>
        </xdr:cNvSpPr>
      </xdr:nvSpPr>
      <xdr:spPr bwMode="auto">
        <a:xfrm flipH="1">
          <a:off x="1409700" y="86810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457200</xdr:colOff>
      <xdr:row>244</xdr:row>
      <xdr:rowOff>95250</xdr:rowOff>
    </xdr:from>
    <xdr:to>
      <xdr:col>3</xdr:col>
      <xdr:colOff>38100</xdr:colOff>
      <xdr:row>244</xdr:row>
      <xdr:rowOff>104775</xdr:rowOff>
    </xdr:to>
    <xdr:sp macro="" textlink="">
      <xdr:nvSpPr>
        <xdr:cNvPr id="1210" name="Line 7">
          <a:extLst>
            <a:ext uri="{FF2B5EF4-FFF2-40B4-BE49-F238E27FC236}">
              <a16:creationId xmlns:a16="http://schemas.microsoft.com/office/drawing/2014/main" id="{F80A6DC4-0F2C-4EE6-B37F-460F1E987C28}"/>
            </a:ext>
          </a:extLst>
        </xdr:cNvPr>
        <xdr:cNvSpPr>
          <a:spLocks noChangeShapeType="1"/>
        </xdr:cNvSpPr>
      </xdr:nvSpPr>
      <xdr:spPr bwMode="auto">
        <a:xfrm flipH="1" flipV="1">
          <a:off x="1409700" y="458343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245</xdr:row>
      <xdr:rowOff>114300</xdr:rowOff>
    </xdr:from>
    <xdr:to>
      <xdr:col>3</xdr:col>
      <xdr:colOff>0</xdr:colOff>
      <xdr:row>245</xdr:row>
      <xdr:rowOff>114300</xdr:rowOff>
    </xdr:to>
    <xdr:sp macro="" textlink="">
      <xdr:nvSpPr>
        <xdr:cNvPr id="1211" name="Line 8">
          <a:extLst>
            <a:ext uri="{FF2B5EF4-FFF2-40B4-BE49-F238E27FC236}">
              <a16:creationId xmlns:a16="http://schemas.microsoft.com/office/drawing/2014/main" id="{1C6DFD8E-A6E0-4A28-9C71-DB7BA1CC5E4F}"/>
            </a:ext>
          </a:extLst>
        </xdr:cNvPr>
        <xdr:cNvSpPr>
          <a:spLocks noChangeShapeType="1"/>
        </xdr:cNvSpPr>
      </xdr:nvSpPr>
      <xdr:spPr bwMode="auto">
        <a:xfrm flipH="1">
          <a:off x="1409700" y="46024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438</xdr:row>
      <xdr:rowOff>114300</xdr:rowOff>
    </xdr:from>
    <xdr:to>
      <xdr:col>2</xdr:col>
      <xdr:colOff>123825</xdr:colOff>
      <xdr:row>438</xdr:row>
      <xdr:rowOff>114300</xdr:rowOff>
    </xdr:to>
    <xdr:sp macro="" textlink="">
      <xdr:nvSpPr>
        <xdr:cNvPr id="1212" name="Line 8">
          <a:extLst>
            <a:ext uri="{FF2B5EF4-FFF2-40B4-BE49-F238E27FC236}">
              <a16:creationId xmlns:a16="http://schemas.microsoft.com/office/drawing/2014/main" id="{BD9DE8D1-90E5-44FF-A129-7D68B9E03A2F}"/>
            </a:ext>
          </a:extLst>
        </xdr:cNvPr>
        <xdr:cNvSpPr>
          <a:spLocks noChangeShapeType="1"/>
        </xdr:cNvSpPr>
      </xdr:nvSpPr>
      <xdr:spPr bwMode="auto">
        <a:xfrm flipH="1">
          <a:off x="1409700" y="81838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466</xdr:row>
      <xdr:rowOff>95250</xdr:rowOff>
    </xdr:from>
    <xdr:to>
      <xdr:col>2</xdr:col>
      <xdr:colOff>38100</xdr:colOff>
      <xdr:row>466</xdr:row>
      <xdr:rowOff>104775</xdr:rowOff>
    </xdr:to>
    <xdr:sp macro="" textlink="">
      <xdr:nvSpPr>
        <xdr:cNvPr id="1213" name="Line 7">
          <a:extLst>
            <a:ext uri="{FF2B5EF4-FFF2-40B4-BE49-F238E27FC236}">
              <a16:creationId xmlns:a16="http://schemas.microsoft.com/office/drawing/2014/main" id="{47DB19FC-8FDF-4B87-B421-A2D99738C2A2}"/>
            </a:ext>
          </a:extLst>
        </xdr:cNvPr>
        <xdr:cNvSpPr>
          <a:spLocks noChangeShapeType="1"/>
        </xdr:cNvSpPr>
      </xdr:nvSpPr>
      <xdr:spPr bwMode="auto">
        <a:xfrm flipH="1" flipV="1">
          <a:off x="1409700" y="866203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467</xdr:row>
      <xdr:rowOff>114300</xdr:rowOff>
    </xdr:from>
    <xdr:to>
      <xdr:col>2</xdr:col>
      <xdr:colOff>0</xdr:colOff>
      <xdr:row>467</xdr:row>
      <xdr:rowOff>114300</xdr:rowOff>
    </xdr:to>
    <xdr:sp macro="" textlink="">
      <xdr:nvSpPr>
        <xdr:cNvPr id="1214" name="Line 8">
          <a:extLst>
            <a:ext uri="{FF2B5EF4-FFF2-40B4-BE49-F238E27FC236}">
              <a16:creationId xmlns:a16="http://schemas.microsoft.com/office/drawing/2014/main" id="{57767DFB-82DB-4BC3-88C9-EBDB65C11FCC}"/>
            </a:ext>
          </a:extLst>
        </xdr:cNvPr>
        <xdr:cNvSpPr>
          <a:spLocks noChangeShapeType="1"/>
        </xdr:cNvSpPr>
      </xdr:nvSpPr>
      <xdr:spPr bwMode="auto">
        <a:xfrm flipH="1">
          <a:off x="1409700" y="86810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457200</xdr:colOff>
      <xdr:row>244</xdr:row>
      <xdr:rowOff>95250</xdr:rowOff>
    </xdr:from>
    <xdr:to>
      <xdr:col>3</xdr:col>
      <xdr:colOff>38100</xdr:colOff>
      <xdr:row>244</xdr:row>
      <xdr:rowOff>104775</xdr:rowOff>
    </xdr:to>
    <xdr:sp macro="" textlink="">
      <xdr:nvSpPr>
        <xdr:cNvPr id="1215" name="Line 7">
          <a:extLst>
            <a:ext uri="{FF2B5EF4-FFF2-40B4-BE49-F238E27FC236}">
              <a16:creationId xmlns:a16="http://schemas.microsoft.com/office/drawing/2014/main" id="{29698D5E-722A-424C-A8DA-DB18899872B7}"/>
            </a:ext>
          </a:extLst>
        </xdr:cNvPr>
        <xdr:cNvSpPr>
          <a:spLocks noChangeShapeType="1"/>
        </xdr:cNvSpPr>
      </xdr:nvSpPr>
      <xdr:spPr bwMode="auto">
        <a:xfrm flipH="1" flipV="1">
          <a:off x="1409700" y="458343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245</xdr:row>
      <xdr:rowOff>114300</xdr:rowOff>
    </xdr:from>
    <xdr:to>
      <xdr:col>3</xdr:col>
      <xdr:colOff>0</xdr:colOff>
      <xdr:row>245</xdr:row>
      <xdr:rowOff>114300</xdr:rowOff>
    </xdr:to>
    <xdr:sp macro="" textlink="">
      <xdr:nvSpPr>
        <xdr:cNvPr id="1216" name="Line 8">
          <a:extLst>
            <a:ext uri="{FF2B5EF4-FFF2-40B4-BE49-F238E27FC236}">
              <a16:creationId xmlns:a16="http://schemas.microsoft.com/office/drawing/2014/main" id="{38324981-03F3-440D-AE1F-CCE518E1B510}"/>
            </a:ext>
          </a:extLst>
        </xdr:cNvPr>
        <xdr:cNvSpPr>
          <a:spLocks noChangeShapeType="1"/>
        </xdr:cNvSpPr>
      </xdr:nvSpPr>
      <xdr:spPr bwMode="auto">
        <a:xfrm flipH="1">
          <a:off x="1409700" y="46024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438</xdr:row>
      <xdr:rowOff>114300</xdr:rowOff>
    </xdr:from>
    <xdr:to>
      <xdr:col>2</xdr:col>
      <xdr:colOff>123825</xdr:colOff>
      <xdr:row>438</xdr:row>
      <xdr:rowOff>114300</xdr:rowOff>
    </xdr:to>
    <xdr:sp macro="" textlink="">
      <xdr:nvSpPr>
        <xdr:cNvPr id="1217" name="Line 8">
          <a:extLst>
            <a:ext uri="{FF2B5EF4-FFF2-40B4-BE49-F238E27FC236}">
              <a16:creationId xmlns:a16="http://schemas.microsoft.com/office/drawing/2014/main" id="{CEF0813D-C5DF-415B-844E-77519E96BF0A}"/>
            </a:ext>
          </a:extLst>
        </xdr:cNvPr>
        <xdr:cNvSpPr>
          <a:spLocks noChangeShapeType="1"/>
        </xdr:cNvSpPr>
      </xdr:nvSpPr>
      <xdr:spPr bwMode="auto">
        <a:xfrm flipH="1">
          <a:off x="1409700" y="81838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466</xdr:row>
      <xdr:rowOff>95250</xdr:rowOff>
    </xdr:from>
    <xdr:to>
      <xdr:col>2</xdr:col>
      <xdr:colOff>38100</xdr:colOff>
      <xdr:row>466</xdr:row>
      <xdr:rowOff>104775</xdr:rowOff>
    </xdr:to>
    <xdr:sp macro="" textlink="">
      <xdr:nvSpPr>
        <xdr:cNvPr id="1218" name="Line 7">
          <a:extLst>
            <a:ext uri="{FF2B5EF4-FFF2-40B4-BE49-F238E27FC236}">
              <a16:creationId xmlns:a16="http://schemas.microsoft.com/office/drawing/2014/main" id="{C29AF649-C2F7-449D-8A22-B7502A587A87}"/>
            </a:ext>
          </a:extLst>
        </xdr:cNvPr>
        <xdr:cNvSpPr>
          <a:spLocks noChangeShapeType="1"/>
        </xdr:cNvSpPr>
      </xdr:nvSpPr>
      <xdr:spPr bwMode="auto">
        <a:xfrm flipH="1" flipV="1">
          <a:off x="1409700" y="866203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467</xdr:row>
      <xdr:rowOff>114300</xdr:rowOff>
    </xdr:from>
    <xdr:to>
      <xdr:col>2</xdr:col>
      <xdr:colOff>0</xdr:colOff>
      <xdr:row>467</xdr:row>
      <xdr:rowOff>114300</xdr:rowOff>
    </xdr:to>
    <xdr:sp macro="" textlink="">
      <xdr:nvSpPr>
        <xdr:cNvPr id="1219" name="Line 8">
          <a:extLst>
            <a:ext uri="{FF2B5EF4-FFF2-40B4-BE49-F238E27FC236}">
              <a16:creationId xmlns:a16="http://schemas.microsoft.com/office/drawing/2014/main" id="{45A1A620-DE42-4939-B759-23BFB872DFA2}"/>
            </a:ext>
          </a:extLst>
        </xdr:cNvPr>
        <xdr:cNvSpPr>
          <a:spLocks noChangeShapeType="1"/>
        </xdr:cNvSpPr>
      </xdr:nvSpPr>
      <xdr:spPr bwMode="auto">
        <a:xfrm flipH="1">
          <a:off x="1409700" y="86810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457200</xdr:colOff>
      <xdr:row>244</xdr:row>
      <xdr:rowOff>95250</xdr:rowOff>
    </xdr:from>
    <xdr:to>
      <xdr:col>3</xdr:col>
      <xdr:colOff>38100</xdr:colOff>
      <xdr:row>244</xdr:row>
      <xdr:rowOff>104775</xdr:rowOff>
    </xdr:to>
    <xdr:sp macro="" textlink="">
      <xdr:nvSpPr>
        <xdr:cNvPr id="1220" name="Line 7">
          <a:extLst>
            <a:ext uri="{FF2B5EF4-FFF2-40B4-BE49-F238E27FC236}">
              <a16:creationId xmlns:a16="http://schemas.microsoft.com/office/drawing/2014/main" id="{B7362136-0512-4EDD-92D0-FE6114DBBBEC}"/>
            </a:ext>
          </a:extLst>
        </xdr:cNvPr>
        <xdr:cNvSpPr>
          <a:spLocks noChangeShapeType="1"/>
        </xdr:cNvSpPr>
      </xdr:nvSpPr>
      <xdr:spPr bwMode="auto">
        <a:xfrm flipH="1" flipV="1">
          <a:off x="1409700" y="458343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245</xdr:row>
      <xdr:rowOff>114300</xdr:rowOff>
    </xdr:from>
    <xdr:to>
      <xdr:col>3</xdr:col>
      <xdr:colOff>0</xdr:colOff>
      <xdr:row>245</xdr:row>
      <xdr:rowOff>114300</xdr:rowOff>
    </xdr:to>
    <xdr:sp macro="" textlink="">
      <xdr:nvSpPr>
        <xdr:cNvPr id="1221" name="Line 8">
          <a:extLst>
            <a:ext uri="{FF2B5EF4-FFF2-40B4-BE49-F238E27FC236}">
              <a16:creationId xmlns:a16="http://schemas.microsoft.com/office/drawing/2014/main" id="{6705ED96-43EE-4ACE-9113-C6F5E56F393C}"/>
            </a:ext>
          </a:extLst>
        </xdr:cNvPr>
        <xdr:cNvSpPr>
          <a:spLocks noChangeShapeType="1"/>
        </xdr:cNvSpPr>
      </xdr:nvSpPr>
      <xdr:spPr bwMode="auto">
        <a:xfrm flipH="1">
          <a:off x="1409700" y="46024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544</xdr:row>
      <xdr:rowOff>114300</xdr:rowOff>
    </xdr:from>
    <xdr:to>
      <xdr:col>2</xdr:col>
      <xdr:colOff>57150</xdr:colOff>
      <xdr:row>544</xdr:row>
      <xdr:rowOff>114300</xdr:rowOff>
    </xdr:to>
    <xdr:sp macro="" textlink="">
      <xdr:nvSpPr>
        <xdr:cNvPr id="1222" name="Line 8">
          <a:extLst>
            <a:ext uri="{FF2B5EF4-FFF2-40B4-BE49-F238E27FC236}">
              <a16:creationId xmlns:a16="http://schemas.microsoft.com/office/drawing/2014/main" id="{1C141ABC-D592-42D8-82A6-B700684D531D}"/>
            </a:ext>
          </a:extLst>
        </xdr:cNvPr>
        <xdr:cNvSpPr>
          <a:spLocks noChangeShapeType="1"/>
        </xdr:cNvSpPr>
      </xdr:nvSpPr>
      <xdr:spPr bwMode="auto">
        <a:xfrm flipH="1">
          <a:off x="1409700" y="100012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431</xdr:row>
      <xdr:rowOff>114300</xdr:rowOff>
    </xdr:from>
    <xdr:to>
      <xdr:col>2</xdr:col>
      <xdr:colOff>57150</xdr:colOff>
      <xdr:row>431</xdr:row>
      <xdr:rowOff>114300</xdr:rowOff>
    </xdr:to>
    <xdr:sp macro="" textlink="">
      <xdr:nvSpPr>
        <xdr:cNvPr id="1223" name="Line 8">
          <a:extLst>
            <a:ext uri="{FF2B5EF4-FFF2-40B4-BE49-F238E27FC236}">
              <a16:creationId xmlns:a16="http://schemas.microsoft.com/office/drawing/2014/main" id="{CB8A7B29-2AC6-44C3-9E4D-BFB21099B783}"/>
            </a:ext>
          </a:extLst>
        </xdr:cNvPr>
        <xdr:cNvSpPr>
          <a:spLocks noChangeShapeType="1"/>
        </xdr:cNvSpPr>
      </xdr:nvSpPr>
      <xdr:spPr bwMode="auto">
        <a:xfrm flipH="1">
          <a:off x="1409700" y="80571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438</xdr:row>
      <xdr:rowOff>114300</xdr:rowOff>
    </xdr:from>
    <xdr:to>
      <xdr:col>2</xdr:col>
      <xdr:colOff>76200</xdr:colOff>
      <xdr:row>438</xdr:row>
      <xdr:rowOff>114300</xdr:rowOff>
    </xdr:to>
    <xdr:sp macro="" textlink="">
      <xdr:nvSpPr>
        <xdr:cNvPr id="1224" name="Line 8">
          <a:extLst>
            <a:ext uri="{FF2B5EF4-FFF2-40B4-BE49-F238E27FC236}">
              <a16:creationId xmlns:a16="http://schemas.microsoft.com/office/drawing/2014/main" id="{9CD28FE3-0006-46AC-AFBE-4889703566DA}"/>
            </a:ext>
          </a:extLst>
        </xdr:cNvPr>
        <xdr:cNvSpPr>
          <a:spLocks noChangeShapeType="1"/>
        </xdr:cNvSpPr>
      </xdr:nvSpPr>
      <xdr:spPr bwMode="auto">
        <a:xfrm flipH="1">
          <a:off x="1409700" y="81838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466</xdr:row>
      <xdr:rowOff>95250</xdr:rowOff>
    </xdr:from>
    <xdr:to>
      <xdr:col>2</xdr:col>
      <xdr:colOff>38100</xdr:colOff>
      <xdr:row>466</xdr:row>
      <xdr:rowOff>104775</xdr:rowOff>
    </xdr:to>
    <xdr:sp macro="" textlink="">
      <xdr:nvSpPr>
        <xdr:cNvPr id="1225" name="Line 7">
          <a:extLst>
            <a:ext uri="{FF2B5EF4-FFF2-40B4-BE49-F238E27FC236}">
              <a16:creationId xmlns:a16="http://schemas.microsoft.com/office/drawing/2014/main" id="{6C170B25-5BE5-4F9A-90EC-E34115600097}"/>
            </a:ext>
          </a:extLst>
        </xdr:cNvPr>
        <xdr:cNvSpPr>
          <a:spLocks noChangeShapeType="1"/>
        </xdr:cNvSpPr>
      </xdr:nvSpPr>
      <xdr:spPr bwMode="auto">
        <a:xfrm flipH="1" flipV="1">
          <a:off x="1409700" y="866203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467</xdr:row>
      <xdr:rowOff>114300</xdr:rowOff>
    </xdr:from>
    <xdr:to>
      <xdr:col>2</xdr:col>
      <xdr:colOff>0</xdr:colOff>
      <xdr:row>467</xdr:row>
      <xdr:rowOff>114300</xdr:rowOff>
    </xdr:to>
    <xdr:sp macro="" textlink="">
      <xdr:nvSpPr>
        <xdr:cNvPr id="1226" name="Line 8">
          <a:extLst>
            <a:ext uri="{FF2B5EF4-FFF2-40B4-BE49-F238E27FC236}">
              <a16:creationId xmlns:a16="http://schemas.microsoft.com/office/drawing/2014/main" id="{1B4E9382-1AC8-4AC2-A162-A145969C8F08}"/>
            </a:ext>
          </a:extLst>
        </xdr:cNvPr>
        <xdr:cNvSpPr>
          <a:spLocks noChangeShapeType="1"/>
        </xdr:cNvSpPr>
      </xdr:nvSpPr>
      <xdr:spPr bwMode="auto">
        <a:xfrm flipH="1">
          <a:off x="1409700" y="86810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457200</xdr:colOff>
      <xdr:row>244</xdr:row>
      <xdr:rowOff>95250</xdr:rowOff>
    </xdr:from>
    <xdr:to>
      <xdr:col>3</xdr:col>
      <xdr:colOff>38100</xdr:colOff>
      <xdr:row>244</xdr:row>
      <xdr:rowOff>104775</xdr:rowOff>
    </xdr:to>
    <xdr:sp macro="" textlink="">
      <xdr:nvSpPr>
        <xdr:cNvPr id="1227" name="Line 7">
          <a:extLst>
            <a:ext uri="{FF2B5EF4-FFF2-40B4-BE49-F238E27FC236}">
              <a16:creationId xmlns:a16="http://schemas.microsoft.com/office/drawing/2014/main" id="{269731C1-8D8F-4726-90C5-55B9AE44DA8A}"/>
            </a:ext>
          </a:extLst>
        </xdr:cNvPr>
        <xdr:cNvSpPr>
          <a:spLocks noChangeShapeType="1"/>
        </xdr:cNvSpPr>
      </xdr:nvSpPr>
      <xdr:spPr bwMode="auto">
        <a:xfrm flipH="1" flipV="1">
          <a:off x="1409700" y="458343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245</xdr:row>
      <xdr:rowOff>114300</xdr:rowOff>
    </xdr:from>
    <xdr:to>
      <xdr:col>3</xdr:col>
      <xdr:colOff>0</xdr:colOff>
      <xdr:row>245</xdr:row>
      <xdr:rowOff>114300</xdr:rowOff>
    </xdr:to>
    <xdr:sp macro="" textlink="">
      <xdr:nvSpPr>
        <xdr:cNvPr id="1228" name="Line 8">
          <a:extLst>
            <a:ext uri="{FF2B5EF4-FFF2-40B4-BE49-F238E27FC236}">
              <a16:creationId xmlns:a16="http://schemas.microsoft.com/office/drawing/2014/main" id="{662169BD-DE55-499D-B6AC-AEE2106E5E0F}"/>
            </a:ext>
          </a:extLst>
        </xdr:cNvPr>
        <xdr:cNvSpPr>
          <a:spLocks noChangeShapeType="1"/>
        </xdr:cNvSpPr>
      </xdr:nvSpPr>
      <xdr:spPr bwMode="auto">
        <a:xfrm flipH="1">
          <a:off x="1409700" y="46024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425</xdr:row>
      <xdr:rowOff>114300</xdr:rowOff>
    </xdr:from>
    <xdr:to>
      <xdr:col>2</xdr:col>
      <xdr:colOff>76200</xdr:colOff>
      <xdr:row>425</xdr:row>
      <xdr:rowOff>114300</xdr:rowOff>
    </xdr:to>
    <xdr:sp macro="" textlink="">
      <xdr:nvSpPr>
        <xdr:cNvPr id="1229" name="Line 8">
          <a:extLst>
            <a:ext uri="{FF2B5EF4-FFF2-40B4-BE49-F238E27FC236}">
              <a16:creationId xmlns:a16="http://schemas.microsoft.com/office/drawing/2014/main" id="{B9F22D76-0C5A-4444-90D2-AA9D00B9A6D5}"/>
            </a:ext>
          </a:extLst>
        </xdr:cNvPr>
        <xdr:cNvSpPr>
          <a:spLocks noChangeShapeType="1"/>
        </xdr:cNvSpPr>
      </xdr:nvSpPr>
      <xdr:spPr bwMode="auto">
        <a:xfrm flipH="1">
          <a:off x="1409700" y="79343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452</xdr:row>
      <xdr:rowOff>95250</xdr:rowOff>
    </xdr:from>
    <xdr:to>
      <xdr:col>2</xdr:col>
      <xdr:colOff>38100</xdr:colOff>
      <xdr:row>452</xdr:row>
      <xdr:rowOff>104775</xdr:rowOff>
    </xdr:to>
    <xdr:sp macro="" textlink="">
      <xdr:nvSpPr>
        <xdr:cNvPr id="1230" name="Line 7">
          <a:extLst>
            <a:ext uri="{FF2B5EF4-FFF2-40B4-BE49-F238E27FC236}">
              <a16:creationId xmlns:a16="http://schemas.microsoft.com/office/drawing/2014/main" id="{8BD3FDD5-A63A-4919-81A8-333CBFCD805F}"/>
            </a:ext>
          </a:extLst>
        </xdr:cNvPr>
        <xdr:cNvSpPr>
          <a:spLocks noChangeShapeType="1"/>
        </xdr:cNvSpPr>
      </xdr:nvSpPr>
      <xdr:spPr bwMode="auto">
        <a:xfrm flipH="1" flipV="1">
          <a:off x="1409700" y="842200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453</xdr:row>
      <xdr:rowOff>114300</xdr:rowOff>
    </xdr:from>
    <xdr:to>
      <xdr:col>2</xdr:col>
      <xdr:colOff>0</xdr:colOff>
      <xdr:row>453</xdr:row>
      <xdr:rowOff>114300</xdr:rowOff>
    </xdr:to>
    <xdr:sp macro="" textlink="">
      <xdr:nvSpPr>
        <xdr:cNvPr id="1231" name="Line 8">
          <a:extLst>
            <a:ext uri="{FF2B5EF4-FFF2-40B4-BE49-F238E27FC236}">
              <a16:creationId xmlns:a16="http://schemas.microsoft.com/office/drawing/2014/main" id="{A5ABF432-4AD4-4A7E-A603-C395E629E3BD}"/>
            </a:ext>
          </a:extLst>
        </xdr:cNvPr>
        <xdr:cNvSpPr>
          <a:spLocks noChangeShapeType="1"/>
        </xdr:cNvSpPr>
      </xdr:nvSpPr>
      <xdr:spPr bwMode="auto">
        <a:xfrm flipH="1">
          <a:off x="1409700" y="84410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511</xdr:row>
      <xdr:rowOff>114300</xdr:rowOff>
    </xdr:from>
    <xdr:to>
      <xdr:col>2</xdr:col>
      <xdr:colOff>76200</xdr:colOff>
      <xdr:row>511</xdr:row>
      <xdr:rowOff>114300</xdr:rowOff>
    </xdr:to>
    <xdr:sp macro="" textlink="">
      <xdr:nvSpPr>
        <xdr:cNvPr id="1232" name="Line 8">
          <a:extLst>
            <a:ext uri="{FF2B5EF4-FFF2-40B4-BE49-F238E27FC236}">
              <a16:creationId xmlns:a16="http://schemas.microsoft.com/office/drawing/2014/main" id="{6E8B6EC9-FA5E-47D7-9DB0-8445FFDCAB2A}"/>
            </a:ext>
          </a:extLst>
        </xdr:cNvPr>
        <xdr:cNvSpPr>
          <a:spLocks noChangeShapeType="1"/>
        </xdr:cNvSpPr>
      </xdr:nvSpPr>
      <xdr:spPr bwMode="auto">
        <a:xfrm flipH="1">
          <a:off x="1409700" y="94354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406</xdr:row>
      <xdr:rowOff>114300</xdr:rowOff>
    </xdr:from>
    <xdr:to>
      <xdr:col>2</xdr:col>
      <xdr:colOff>76200</xdr:colOff>
      <xdr:row>406</xdr:row>
      <xdr:rowOff>114300</xdr:rowOff>
    </xdr:to>
    <xdr:sp macro="" textlink="">
      <xdr:nvSpPr>
        <xdr:cNvPr id="1233" name="Line 8">
          <a:extLst>
            <a:ext uri="{FF2B5EF4-FFF2-40B4-BE49-F238E27FC236}">
              <a16:creationId xmlns:a16="http://schemas.microsoft.com/office/drawing/2014/main" id="{3B1DFD11-BED5-4CD1-9EB9-F2E109F20B04}"/>
            </a:ext>
          </a:extLst>
        </xdr:cNvPr>
        <xdr:cNvSpPr>
          <a:spLocks noChangeShapeType="1"/>
        </xdr:cNvSpPr>
      </xdr:nvSpPr>
      <xdr:spPr bwMode="auto">
        <a:xfrm flipH="1">
          <a:off x="1409700" y="76085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511</xdr:row>
      <xdr:rowOff>114300</xdr:rowOff>
    </xdr:from>
    <xdr:to>
      <xdr:col>2</xdr:col>
      <xdr:colOff>76200</xdr:colOff>
      <xdr:row>511</xdr:row>
      <xdr:rowOff>114300</xdr:rowOff>
    </xdr:to>
    <xdr:sp macro="" textlink="">
      <xdr:nvSpPr>
        <xdr:cNvPr id="1234" name="Line 8">
          <a:extLst>
            <a:ext uri="{FF2B5EF4-FFF2-40B4-BE49-F238E27FC236}">
              <a16:creationId xmlns:a16="http://schemas.microsoft.com/office/drawing/2014/main" id="{19CCDEA0-6657-4050-B530-4249A4A76380}"/>
            </a:ext>
          </a:extLst>
        </xdr:cNvPr>
        <xdr:cNvSpPr>
          <a:spLocks noChangeShapeType="1"/>
        </xdr:cNvSpPr>
      </xdr:nvSpPr>
      <xdr:spPr bwMode="auto">
        <a:xfrm flipH="1">
          <a:off x="1409700" y="94354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406</xdr:row>
      <xdr:rowOff>114300</xdr:rowOff>
    </xdr:from>
    <xdr:to>
      <xdr:col>2</xdr:col>
      <xdr:colOff>76200</xdr:colOff>
      <xdr:row>406</xdr:row>
      <xdr:rowOff>114300</xdr:rowOff>
    </xdr:to>
    <xdr:sp macro="" textlink="">
      <xdr:nvSpPr>
        <xdr:cNvPr id="1235" name="Line 8">
          <a:extLst>
            <a:ext uri="{FF2B5EF4-FFF2-40B4-BE49-F238E27FC236}">
              <a16:creationId xmlns:a16="http://schemas.microsoft.com/office/drawing/2014/main" id="{147C5210-3991-495B-B621-8F8F47D54E4F}"/>
            </a:ext>
          </a:extLst>
        </xdr:cNvPr>
        <xdr:cNvSpPr>
          <a:spLocks noChangeShapeType="1"/>
        </xdr:cNvSpPr>
      </xdr:nvSpPr>
      <xdr:spPr bwMode="auto">
        <a:xfrm flipH="1">
          <a:off x="1409700" y="76085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426</xdr:row>
      <xdr:rowOff>95250</xdr:rowOff>
    </xdr:from>
    <xdr:to>
      <xdr:col>2</xdr:col>
      <xdr:colOff>38100</xdr:colOff>
      <xdr:row>426</xdr:row>
      <xdr:rowOff>104775</xdr:rowOff>
    </xdr:to>
    <xdr:sp macro="" textlink="">
      <xdr:nvSpPr>
        <xdr:cNvPr id="1236" name="Line 7">
          <a:extLst>
            <a:ext uri="{FF2B5EF4-FFF2-40B4-BE49-F238E27FC236}">
              <a16:creationId xmlns:a16="http://schemas.microsoft.com/office/drawing/2014/main" id="{D4BFA828-05E3-41AE-8516-DA2C30190343}"/>
            </a:ext>
          </a:extLst>
        </xdr:cNvPr>
        <xdr:cNvSpPr>
          <a:spLocks noChangeShapeType="1"/>
        </xdr:cNvSpPr>
      </xdr:nvSpPr>
      <xdr:spPr bwMode="auto">
        <a:xfrm flipH="1" flipV="1">
          <a:off x="1409700" y="794956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427</xdr:row>
      <xdr:rowOff>114300</xdr:rowOff>
    </xdr:from>
    <xdr:to>
      <xdr:col>2</xdr:col>
      <xdr:colOff>0</xdr:colOff>
      <xdr:row>427</xdr:row>
      <xdr:rowOff>114300</xdr:rowOff>
    </xdr:to>
    <xdr:sp macro="" textlink="">
      <xdr:nvSpPr>
        <xdr:cNvPr id="1237" name="Line 8">
          <a:extLst>
            <a:ext uri="{FF2B5EF4-FFF2-40B4-BE49-F238E27FC236}">
              <a16:creationId xmlns:a16="http://schemas.microsoft.com/office/drawing/2014/main" id="{9C6D5684-F565-4C9F-B514-A56DCF87B083}"/>
            </a:ext>
          </a:extLst>
        </xdr:cNvPr>
        <xdr:cNvSpPr>
          <a:spLocks noChangeShapeType="1"/>
        </xdr:cNvSpPr>
      </xdr:nvSpPr>
      <xdr:spPr bwMode="auto">
        <a:xfrm flipH="1">
          <a:off x="1409700" y="79686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425</xdr:row>
      <xdr:rowOff>114300</xdr:rowOff>
    </xdr:from>
    <xdr:to>
      <xdr:col>2</xdr:col>
      <xdr:colOff>76200</xdr:colOff>
      <xdr:row>425</xdr:row>
      <xdr:rowOff>114300</xdr:rowOff>
    </xdr:to>
    <xdr:sp macro="" textlink="">
      <xdr:nvSpPr>
        <xdr:cNvPr id="1238" name="Line 8">
          <a:extLst>
            <a:ext uri="{FF2B5EF4-FFF2-40B4-BE49-F238E27FC236}">
              <a16:creationId xmlns:a16="http://schemas.microsoft.com/office/drawing/2014/main" id="{4C3D9871-FD8C-4116-8CDC-9786057FDAC9}"/>
            </a:ext>
          </a:extLst>
        </xdr:cNvPr>
        <xdr:cNvSpPr>
          <a:spLocks noChangeShapeType="1"/>
        </xdr:cNvSpPr>
      </xdr:nvSpPr>
      <xdr:spPr bwMode="auto">
        <a:xfrm flipH="1">
          <a:off x="1409700" y="79343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452</xdr:row>
      <xdr:rowOff>95250</xdr:rowOff>
    </xdr:from>
    <xdr:to>
      <xdr:col>2</xdr:col>
      <xdr:colOff>38100</xdr:colOff>
      <xdr:row>452</xdr:row>
      <xdr:rowOff>104775</xdr:rowOff>
    </xdr:to>
    <xdr:sp macro="" textlink="">
      <xdr:nvSpPr>
        <xdr:cNvPr id="1239" name="Line 7">
          <a:extLst>
            <a:ext uri="{FF2B5EF4-FFF2-40B4-BE49-F238E27FC236}">
              <a16:creationId xmlns:a16="http://schemas.microsoft.com/office/drawing/2014/main" id="{8689DF47-84BF-4CF3-9EB0-239C0F9B6A7E}"/>
            </a:ext>
          </a:extLst>
        </xdr:cNvPr>
        <xdr:cNvSpPr>
          <a:spLocks noChangeShapeType="1"/>
        </xdr:cNvSpPr>
      </xdr:nvSpPr>
      <xdr:spPr bwMode="auto">
        <a:xfrm flipH="1" flipV="1">
          <a:off x="1409700" y="842200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453</xdr:row>
      <xdr:rowOff>114300</xdr:rowOff>
    </xdr:from>
    <xdr:to>
      <xdr:col>2</xdr:col>
      <xdr:colOff>0</xdr:colOff>
      <xdr:row>453</xdr:row>
      <xdr:rowOff>114300</xdr:rowOff>
    </xdr:to>
    <xdr:sp macro="" textlink="">
      <xdr:nvSpPr>
        <xdr:cNvPr id="1240" name="Line 8">
          <a:extLst>
            <a:ext uri="{FF2B5EF4-FFF2-40B4-BE49-F238E27FC236}">
              <a16:creationId xmlns:a16="http://schemas.microsoft.com/office/drawing/2014/main" id="{39F54779-19CD-48D7-ADAD-0732940DBDD5}"/>
            </a:ext>
          </a:extLst>
        </xdr:cNvPr>
        <xdr:cNvSpPr>
          <a:spLocks noChangeShapeType="1"/>
        </xdr:cNvSpPr>
      </xdr:nvSpPr>
      <xdr:spPr bwMode="auto">
        <a:xfrm flipH="1">
          <a:off x="1409700" y="84410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429</xdr:row>
      <xdr:rowOff>114300</xdr:rowOff>
    </xdr:from>
    <xdr:to>
      <xdr:col>2</xdr:col>
      <xdr:colOff>76200</xdr:colOff>
      <xdr:row>429</xdr:row>
      <xdr:rowOff>114300</xdr:rowOff>
    </xdr:to>
    <xdr:sp macro="" textlink="">
      <xdr:nvSpPr>
        <xdr:cNvPr id="1241" name="Line 8">
          <a:extLst>
            <a:ext uri="{FF2B5EF4-FFF2-40B4-BE49-F238E27FC236}">
              <a16:creationId xmlns:a16="http://schemas.microsoft.com/office/drawing/2014/main" id="{B6AC7038-772D-4E15-874E-58726D298A64}"/>
            </a:ext>
          </a:extLst>
        </xdr:cNvPr>
        <xdr:cNvSpPr>
          <a:spLocks noChangeShapeType="1"/>
        </xdr:cNvSpPr>
      </xdr:nvSpPr>
      <xdr:spPr bwMode="auto">
        <a:xfrm flipH="1">
          <a:off x="1409700" y="80095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456</xdr:row>
      <xdr:rowOff>95250</xdr:rowOff>
    </xdr:from>
    <xdr:to>
      <xdr:col>2</xdr:col>
      <xdr:colOff>38100</xdr:colOff>
      <xdr:row>456</xdr:row>
      <xdr:rowOff>104775</xdr:rowOff>
    </xdr:to>
    <xdr:sp macro="" textlink="">
      <xdr:nvSpPr>
        <xdr:cNvPr id="1242" name="Line 7">
          <a:extLst>
            <a:ext uri="{FF2B5EF4-FFF2-40B4-BE49-F238E27FC236}">
              <a16:creationId xmlns:a16="http://schemas.microsoft.com/office/drawing/2014/main" id="{78535A80-5A3C-47E1-AC8E-76365A7AFCFE}"/>
            </a:ext>
          </a:extLst>
        </xdr:cNvPr>
        <xdr:cNvSpPr>
          <a:spLocks noChangeShapeType="1"/>
        </xdr:cNvSpPr>
      </xdr:nvSpPr>
      <xdr:spPr bwMode="auto">
        <a:xfrm flipH="1" flipV="1">
          <a:off x="1409700" y="849058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457</xdr:row>
      <xdr:rowOff>114300</xdr:rowOff>
    </xdr:from>
    <xdr:to>
      <xdr:col>2</xdr:col>
      <xdr:colOff>0</xdr:colOff>
      <xdr:row>457</xdr:row>
      <xdr:rowOff>114300</xdr:rowOff>
    </xdr:to>
    <xdr:sp macro="" textlink="">
      <xdr:nvSpPr>
        <xdr:cNvPr id="1243" name="Line 8">
          <a:extLst>
            <a:ext uri="{FF2B5EF4-FFF2-40B4-BE49-F238E27FC236}">
              <a16:creationId xmlns:a16="http://schemas.microsoft.com/office/drawing/2014/main" id="{3C0BFC86-6BC8-48E6-AF4E-23E0E75C765D}"/>
            </a:ext>
          </a:extLst>
        </xdr:cNvPr>
        <xdr:cNvSpPr>
          <a:spLocks noChangeShapeType="1"/>
        </xdr:cNvSpPr>
      </xdr:nvSpPr>
      <xdr:spPr bwMode="auto">
        <a:xfrm flipH="1">
          <a:off x="1409700" y="85096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515</xdr:row>
      <xdr:rowOff>114300</xdr:rowOff>
    </xdr:from>
    <xdr:to>
      <xdr:col>2</xdr:col>
      <xdr:colOff>76200</xdr:colOff>
      <xdr:row>515</xdr:row>
      <xdr:rowOff>114300</xdr:rowOff>
    </xdr:to>
    <xdr:sp macro="" textlink="">
      <xdr:nvSpPr>
        <xdr:cNvPr id="1244" name="Line 8">
          <a:extLst>
            <a:ext uri="{FF2B5EF4-FFF2-40B4-BE49-F238E27FC236}">
              <a16:creationId xmlns:a16="http://schemas.microsoft.com/office/drawing/2014/main" id="{CA603D65-FF0A-41BA-A38B-350C7AD26D9A}"/>
            </a:ext>
          </a:extLst>
        </xdr:cNvPr>
        <xdr:cNvSpPr>
          <a:spLocks noChangeShapeType="1"/>
        </xdr:cNvSpPr>
      </xdr:nvSpPr>
      <xdr:spPr bwMode="auto">
        <a:xfrm flipH="1">
          <a:off x="1409700" y="95040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410</xdr:row>
      <xdr:rowOff>114300</xdr:rowOff>
    </xdr:from>
    <xdr:to>
      <xdr:col>2</xdr:col>
      <xdr:colOff>76200</xdr:colOff>
      <xdr:row>410</xdr:row>
      <xdr:rowOff>114300</xdr:rowOff>
    </xdr:to>
    <xdr:sp macro="" textlink="">
      <xdr:nvSpPr>
        <xdr:cNvPr id="1245" name="Line 8">
          <a:extLst>
            <a:ext uri="{FF2B5EF4-FFF2-40B4-BE49-F238E27FC236}">
              <a16:creationId xmlns:a16="http://schemas.microsoft.com/office/drawing/2014/main" id="{DE46255B-ECAF-4C32-A975-BD52B711C609}"/>
            </a:ext>
          </a:extLst>
        </xdr:cNvPr>
        <xdr:cNvSpPr>
          <a:spLocks noChangeShapeType="1"/>
        </xdr:cNvSpPr>
      </xdr:nvSpPr>
      <xdr:spPr bwMode="auto">
        <a:xfrm flipH="1">
          <a:off x="1409700" y="76771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515</xdr:row>
      <xdr:rowOff>114300</xdr:rowOff>
    </xdr:from>
    <xdr:to>
      <xdr:col>2</xdr:col>
      <xdr:colOff>76200</xdr:colOff>
      <xdr:row>515</xdr:row>
      <xdr:rowOff>114300</xdr:rowOff>
    </xdr:to>
    <xdr:sp macro="" textlink="">
      <xdr:nvSpPr>
        <xdr:cNvPr id="1246" name="Line 8">
          <a:extLst>
            <a:ext uri="{FF2B5EF4-FFF2-40B4-BE49-F238E27FC236}">
              <a16:creationId xmlns:a16="http://schemas.microsoft.com/office/drawing/2014/main" id="{557ABB57-3CC9-4ECC-9D6C-292D63EECF75}"/>
            </a:ext>
          </a:extLst>
        </xdr:cNvPr>
        <xdr:cNvSpPr>
          <a:spLocks noChangeShapeType="1"/>
        </xdr:cNvSpPr>
      </xdr:nvSpPr>
      <xdr:spPr bwMode="auto">
        <a:xfrm flipH="1">
          <a:off x="1409700" y="95040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410</xdr:row>
      <xdr:rowOff>114300</xdr:rowOff>
    </xdr:from>
    <xdr:to>
      <xdr:col>2</xdr:col>
      <xdr:colOff>76200</xdr:colOff>
      <xdr:row>410</xdr:row>
      <xdr:rowOff>114300</xdr:rowOff>
    </xdr:to>
    <xdr:sp macro="" textlink="">
      <xdr:nvSpPr>
        <xdr:cNvPr id="1247" name="Line 8">
          <a:extLst>
            <a:ext uri="{FF2B5EF4-FFF2-40B4-BE49-F238E27FC236}">
              <a16:creationId xmlns:a16="http://schemas.microsoft.com/office/drawing/2014/main" id="{037AB6E8-AAE2-495E-84B9-8D238387707A}"/>
            </a:ext>
          </a:extLst>
        </xdr:cNvPr>
        <xdr:cNvSpPr>
          <a:spLocks noChangeShapeType="1"/>
        </xdr:cNvSpPr>
      </xdr:nvSpPr>
      <xdr:spPr bwMode="auto">
        <a:xfrm flipH="1">
          <a:off x="1409700" y="76771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430</xdr:row>
      <xdr:rowOff>95250</xdr:rowOff>
    </xdr:from>
    <xdr:to>
      <xdr:col>2</xdr:col>
      <xdr:colOff>38100</xdr:colOff>
      <xdr:row>430</xdr:row>
      <xdr:rowOff>104775</xdr:rowOff>
    </xdr:to>
    <xdr:sp macro="" textlink="">
      <xdr:nvSpPr>
        <xdr:cNvPr id="1248" name="Line 7">
          <a:extLst>
            <a:ext uri="{FF2B5EF4-FFF2-40B4-BE49-F238E27FC236}">
              <a16:creationId xmlns:a16="http://schemas.microsoft.com/office/drawing/2014/main" id="{F1E36C82-2AB1-40A9-A42B-1901436B599D}"/>
            </a:ext>
          </a:extLst>
        </xdr:cNvPr>
        <xdr:cNvSpPr>
          <a:spLocks noChangeShapeType="1"/>
        </xdr:cNvSpPr>
      </xdr:nvSpPr>
      <xdr:spPr bwMode="auto">
        <a:xfrm flipH="1" flipV="1">
          <a:off x="1409700" y="803148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431</xdr:row>
      <xdr:rowOff>114300</xdr:rowOff>
    </xdr:from>
    <xdr:to>
      <xdr:col>2</xdr:col>
      <xdr:colOff>0</xdr:colOff>
      <xdr:row>431</xdr:row>
      <xdr:rowOff>114300</xdr:rowOff>
    </xdr:to>
    <xdr:sp macro="" textlink="">
      <xdr:nvSpPr>
        <xdr:cNvPr id="1249" name="Line 8">
          <a:extLst>
            <a:ext uri="{FF2B5EF4-FFF2-40B4-BE49-F238E27FC236}">
              <a16:creationId xmlns:a16="http://schemas.microsoft.com/office/drawing/2014/main" id="{FC91B3C1-5496-421A-9E91-BB218F8F9833}"/>
            </a:ext>
          </a:extLst>
        </xdr:cNvPr>
        <xdr:cNvSpPr>
          <a:spLocks noChangeShapeType="1"/>
        </xdr:cNvSpPr>
      </xdr:nvSpPr>
      <xdr:spPr bwMode="auto">
        <a:xfrm flipH="1">
          <a:off x="1409700" y="80571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429</xdr:row>
      <xdr:rowOff>114300</xdr:rowOff>
    </xdr:from>
    <xdr:to>
      <xdr:col>2</xdr:col>
      <xdr:colOff>76200</xdr:colOff>
      <xdr:row>429</xdr:row>
      <xdr:rowOff>114300</xdr:rowOff>
    </xdr:to>
    <xdr:sp macro="" textlink="">
      <xdr:nvSpPr>
        <xdr:cNvPr id="1250" name="Line 8">
          <a:extLst>
            <a:ext uri="{FF2B5EF4-FFF2-40B4-BE49-F238E27FC236}">
              <a16:creationId xmlns:a16="http://schemas.microsoft.com/office/drawing/2014/main" id="{F1B854BD-3EDE-4248-97BD-C76E6C52CB63}"/>
            </a:ext>
          </a:extLst>
        </xdr:cNvPr>
        <xdr:cNvSpPr>
          <a:spLocks noChangeShapeType="1"/>
        </xdr:cNvSpPr>
      </xdr:nvSpPr>
      <xdr:spPr bwMode="auto">
        <a:xfrm flipH="1">
          <a:off x="1409700" y="80095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456</xdr:row>
      <xdr:rowOff>95250</xdr:rowOff>
    </xdr:from>
    <xdr:to>
      <xdr:col>2</xdr:col>
      <xdr:colOff>38100</xdr:colOff>
      <xdr:row>456</xdr:row>
      <xdr:rowOff>104775</xdr:rowOff>
    </xdr:to>
    <xdr:sp macro="" textlink="">
      <xdr:nvSpPr>
        <xdr:cNvPr id="1251" name="Line 7">
          <a:extLst>
            <a:ext uri="{FF2B5EF4-FFF2-40B4-BE49-F238E27FC236}">
              <a16:creationId xmlns:a16="http://schemas.microsoft.com/office/drawing/2014/main" id="{1C8A9A88-3491-400F-9D2E-73AE2F501004}"/>
            </a:ext>
          </a:extLst>
        </xdr:cNvPr>
        <xdr:cNvSpPr>
          <a:spLocks noChangeShapeType="1"/>
        </xdr:cNvSpPr>
      </xdr:nvSpPr>
      <xdr:spPr bwMode="auto">
        <a:xfrm flipH="1" flipV="1">
          <a:off x="1409700" y="849058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457</xdr:row>
      <xdr:rowOff>114300</xdr:rowOff>
    </xdr:from>
    <xdr:to>
      <xdr:col>2</xdr:col>
      <xdr:colOff>0</xdr:colOff>
      <xdr:row>457</xdr:row>
      <xdr:rowOff>114300</xdr:rowOff>
    </xdr:to>
    <xdr:sp macro="" textlink="">
      <xdr:nvSpPr>
        <xdr:cNvPr id="1252" name="Line 8">
          <a:extLst>
            <a:ext uri="{FF2B5EF4-FFF2-40B4-BE49-F238E27FC236}">
              <a16:creationId xmlns:a16="http://schemas.microsoft.com/office/drawing/2014/main" id="{7962FFCE-8BBA-4E07-8F06-B45CBE1734EA}"/>
            </a:ext>
          </a:extLst>
        </xdr:cNvPr>
        <xdr:cNvSpPr>
          <a:spLocks noChangeShapeType="1"/>
        </xdr:cNvSpPr>
      </xdr:nvSpPr>
      <xdr:spPr bwMode="auto">
        <a:xfrm flipH="1">
          <a:off x="1409700" y="85096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427</xdr:row>
      <xdr:rowOff>114300</xdr:rowOff>
    </xdr:from>
    <xdr:to>
      <xdr:col>2</xdr:col>
      <xdr:colOff>76200</xdr:colOff>
      <xdr:row>427</xdr:row>
      <xdr:rowOff>114300</xdr:rowOff>
    </xdr:to>
    <xdr:sp macro="" textlink="">
      <xdr:nvSpPr>
        <xdr:cNvPr id="1253" name="Line 8">
          <a:extLst>
            <a:ext uri="{FF2B5EF4-FFF2-40B4-BE49-F238E27FC236}">
              <a16:creationId xmlns:a16="http://schemas.microsoft.com/office/drawing/2014/main" id="{ACEC0EBB-900F-48F2-9221-859B25D5ACB5}"/>
            </a:ext>
          </a:extLst>
        </xdr:cNvPr>
        <xdr:cNvSpPr>
          <a:spLocks noChangeShapeType="1"/>
        </xdr:cNvSpPr>
      </xdr:nvSpPr>
      <xdr:spPr bwMode="auto">
        <a:xfrm flipH="1">
          <a:off x="1409700" y="79686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454</xdr:row>
      <xdr:rowOff>95250</xdr:rowOff>
    </xdr:from>
    <xdr:to>
      <xdr:col>2</xdr:col>
      <xdr:colOff>38100</xdr:colOff>
      <xdr:row>454</xdr:row>
      <xdr:rowOff>104775</xdr:rowOff>
    </xdr:to>
    <xdr:sp macro="" textlink="">
      <xdr:nvSpPr>
        <xdr:cNvPr id="1254" name="Line 7">
          <a:extLst>
            <a:ext uri="{FF2B5EF4-FFF2-40B4-BE49-F238E27FC236}">
              <a16:creationId xmlns:a16="http://schemas.microsoft.com/office/drawing/2014/main" id="{AA39084B-E506-43B4-A303-046DED3DC0F5}"/>
            </a:ext>
          </a:extLst>
        </xdr:cNvPr>
        <xdr:cNvSpPr>
          <a:spLocks noChangeShapeType="1"/>
        </xdr:cNvSpPr>
      </xdr:nvSpPr>
      <xdr:spPr bwMode="auto">
        <a:xfrm flipH="1" flipV="1">
          <a:off x="1409700" y="84562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455</xdr:row>
      <xdr:rowOff>114300</xdr:rowOff>
    </xdr:from>
    <xdr:to>
      <xdr:col>2</xdr:col>
      <xdr:colOff>0</xdr:colOff>
      <xdr:row>455</xdr:row>
      <xdr:rowOff>114300</xdr:rowOff>
    </xdr:to>
    <xdr:sp macro="" textlink="">
      <xdr:nvSpPr>
        <xdr:cNvPr id="1255" name="Line 8">
          <a:extLst>
            <a:ext uri="{FF2B5EF4-FFF2-40B4-BE49-F238E27FC236}">
              <a16:creationId xmlns:a16="http://schemas.microsoft.com/office/drawing/2014/main" id="{F2D5FF93-B3DE-4F1A-A656-D9E0482817F6}"/>
            </a:ext>
          </a:extLst>
        </xdr:cNvPr>
        <xdr:cNvSpPr>
          <a:spLocks noChangeShapeType="1"/>
        </xdr:cNvSpPr>
      </xdr:nvSpPr>
      <xdr:spPr bwMode="auto">
        <a:xfrm flipH="1">
          <a:off x="1409700" y="84753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513</xdr:row>
      <xdr:rowOff>114300</xdr:rowOff>
    </xdr:from>
    <xdr:to>
      <xdr:col>2</xdr:col>
      <xdr:colOff>76200</xdr:colOff>
      <xdr:row>513</xdr:row>
      <xdr:rowOff>114300</xdr:rowOff>
    </xdr:to>
    <xdr:sp macro="" textlink="">
      <xdr:nvSpPr>
        <xdr:cNvPr id="1256" name="Line 8">
          <a:extLst>
            <a:ext uri="{FF2B5EF4-FFF2-40B4-BE49-F238E27FC236}">
              <a16:creationId xmlns:a16="http://schemas.microsoft.com/office/drawing/2014/main" id="{30AE76A9-8748-4505-B813-4248F1C683F6}"/>
            </a:ext>
          </a:extLst>
        </xdr:cNvPr>
        <xdr:cNvSpPr>
          <a:spLocks noChangeShapeType="1"/>
        </xdr:cNvSpPr>
      </xdr:nvSpPr>
      <xdr:spPr bwMode="auto">
        <a:xfrm flipH="1">
          <a:off x="1409700" y="94697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408</xdr:row>
      <xdr:rowOff>114300</xdr:rowOff>
    </xdr:from>
    <xdr:to>
      <xdr:col>2</xdr:col>
      <xdr:colOff>76200</xdr:colOff>
      <xdr:row>408</xdr:row>
      <xdr:rowOff>114300</xdr:rowOff>
    </xdr:to>
    <xdr:sp macro="" textlink="">
      <xdr:nvSpPr>
        <xdr:cNvPr id="1257" name="Line 8">
          <a:extLst>
            <a:ext uri="{FF2B5EF4-FFF2-40B4-BE49-F238E27FC236}">
              <a16:creationId xmlns:a16="http://schemas.microsoft.com/office/drawing/2014/main" id="{47DDE9C9-FAF0-42E4-B3FC-7E85D20F7AE7}"/>
            </a:ext>
          </a:extLst>
        </xdr:cNvPr>
        <xdr:cNvSpPr>
          <a:spLocks noChangeShapeType="1"/>
        </xdr:cNvSpPr>
      </xdr:nvSpPr>
      <xdr:spPr bwMode="auto">
        <a:xfrm flipH="1">
          <a:off x="1409700" y="76428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513</xdr:row>
      <xdr:rowOff>114300</xdr:rowOff>
    </xdr:from>
    <xdr:to>
      <xdr:col>2</xdr:col>
      <xdr:colOff>76200</xdr:colOff>
      <xdr:row>513</xdr:row>
      <xdr:rowOff>114300</xdr:rowOff>
    </xdr:to>
    <xdr:sp macro="" textlink="">
      <xdr:nvSpPr>
        <xdr:cNvPr id="1258" name="Line 8">
          <a:extLst>
            <a:ext uri="{FF2B5EF4-FFF2-40B4-BE49-F238E27FC236}">
              <a16:creationId xmlns:a16="http://schemas.microsoft.com/office/drawing/2014/main" id="{8A951215-C9F6-4733-BEA3-37520902BC8A}"/>
            </a:ext>
          </a:extLst>
        </xdr:cNvPr>
        <xdr:cNvSpPr>
          <a:spLocks noChangeShapeType="1"/>
        </xdr:cNvSpPr>
      </xdr:nvSpPr>
      <xdr:spPr bwMode="auto">
        <a:xfrm flipH="1">
          <a:off x="1409700" y="94697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408</xdr:row>
      <xdr:rowOff>114300</xdr:rowOff>
    </xdr:from>
    <xdr:to>
      <xdr:col>2</xdr:col>
      <xdr:colOff>76200</xdr:colOff>
      <xdr:row>408</xdr:row>
      <xdr:rowOff>114300</xdr:rowOff>
    </xdr:to>
    <xdr:sp macro="" textlink="">
      <xdr:nvSpPr>
        <xdr:cNvPr id="1259" name="Line 8">
          <a:extLst>
            <a:ext uri="{FF2B5EF4-FFF2-40B4-BE49-F238E27FC236}">
              <a16:creationId xmlns:a16="http://schemas.microsoft.com/office/drawing/2014/main" id="{EA67A4F3-3A2C-431D-A1E6-2C26A9E3BCC9}"/>
            </a:ext>
          </a:extLst>
        </xdr:cNvPr>
        <xdr:cNvSpPr>
          <a:spLocks noChangeShapeType="1"/>
        </xdr:cNvSpPr>
      </xdr:nvSpPr>
      <xdr:spPr bwMode="auto">
        <a:xfrm flipH="1">
          <a:off x="1409700" y="76428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428</xdr:row>
      <xdr:rowOff>95250</xdr:rowOff>
    </xdr:from>
    <xdr:to>
      <xdr:col>2</xdr:col>
      <xdr:colOff>38100</xdr:colOff>
      <xdr:row>428</xdr:row>
      <xdr:rowOff>104775</xdr:rowOff>
    </xdr:to>
    <xdr:sp macro="" textlink="">
      <xdr:nvSpPr>
        <xdr:cNvPr id="1260" name="Line 7">
          <a:extLst>
            <a:ext uri="{FF2B5EF4-FFF2-40B4-BE49-F238E27FC236}">
              <a16:creationId xmlns:a16="http://schemas.microsoft.com/office/drawing/2014/main" id="{3630834C-E3CD-450F-B3BC-6F74BE4562E2}"/>
            </a:ext>
          </a:extLst>
        </xdr:cNvPr>
        <xdr:cNvSpPr>
          <a:spLocks noChangeShapeType="1"/>
        </xdr:cNvSpPr>
      </xdr:nvSpPr>
      <xdr:spPr bwMode="auto">
        <a:xfrm flipH="1" flipV="1">
          <a:off x="1409700" y="798385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429</xdr:row>
      <xdr:rowOff>114300</xdr:rowOff>
    </xdr:from>
    <xdr:to>
      <xdr:col>2</xdr:col>
      <xdr:colOff>0</xdr:colOff>
      <xdr:row>429</xdr:row>
      <xdr:rowOff>114300</xdr:rowOff>
    </xdr:to>
    <xdr:sp macro="" textlink="">
      <xdr:nvSpPr>
        <xdr:cNvPr id="1261" name="Line 8">
          <a:extLst>
            <a:ext uri="{FF2B5EF4-FFF2-40B4-BE49-F238E27FC236}">
              <a16:creationId xmlns:a16="http://schemas.microsoft.com/office/drawing/2014/main" id="{932833F8-4D53-4821-A505-F4E4B1AF1221}"/>
            </a:ext>
          </a:extLst>
        </xdr:cNvPr>
        <xdr:cNvSpPr>
          <a:spLocks noChangeShapeType="1"/>
        </xdr:cNvSpPr>
      </xdr:nvSpPr>
      <xdr:spPr bwMode="auto">
        <a:xfrm flipH="1">
          <a:off x="1409700" y="80095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427</xdr:row>
      <xdr:rowOff>114300</xdr:rowOff>
    </xdr:from>
    <xdr:to>
      <xdr:col>2</xdr:col>
      <xdr:colOff>76200</xdr:colOff>
      <xdr:row>427</xdr:row>
      <xdr:rowOff>114300</xdr:rowOff>
    </xdr:to>
    <xdr:sp macro="" textlink="">
      <xdr:nvSpPr>
        <xdr:cNvPr id="1262" name="Line 8">
          <a:extLst>
            <a:ext uri="{FF2B5EF4-FFF2-40B4-BE49-F238E27FC236}">
              <a16:creationId xmlns:a16="http://schemas.microsoft.com/office/drawing/2014/main" id="{82BC80F6-1D80-4B88-8DC1-14E5C6E8756A}"/>
            </a:ext>
          </a:extLst>
        </xdr:cNvPr>
        <xdr:cNvSpPr>
          <a:spLocks noChangeShapeType="1"/>
        </xdr:cNvSpPr>
      </xdr:nvSpPr>
      <xdr:spPr bwMode="auto">
        <a:xfrm flipH="1">
          <a:off x="1409700" y="79686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454</xdr:row>
      <xdr:rowOff>95250</xdr:rowOff>
    </xdr:from>
    <xdr:to>
      <xdr:col>2</xdr:col>
      <xdr:colOff>38100</xdr:colOff>
      <xdr:row>454</xdr:row>
      <xdr:rowOff>104775</xdr:rowOff>
    </xdr:to>
    <xdr:sp macro="" textlink="">
      <xdr:nvSpPr>
        <xdr:cNvPr id="1263" name="Line 7">
          <a:extLst>
            <a:ext uri="{FF2B5EF4-FFF2-40B4-BE49-F238E27FC236}">
              <a16:creationId xmlns:a16="http://schemas.microsoft.com/office/drawing/2014/main" id="{25506F4E-99DE-4372-B729-B2BABC053E7C}"/>
            </a:ext>
          </a:extLst>
        </xdr:cNvPr>
        <xdr:cNvSpPr>
          <a:spLocks noChangeShapeType="1"/>
        </xdr:cNvSpPr>
      </xdr:nvSpPr>
      <xdr:spPr bwMode="auto">
        <a:xfrm flipH="1" flipV="1">
          <a:off x="1409700" y="84562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455</xdr:row>
      <xdr:rowOff>114300</xdr:rowOff>
    </xdr:from>
    <xdr:to>
      <xdr:col>2</xdr:col>
      <xdr:colOff>0</xdr:colOff>
      <xdr:row>455</xdr:row>
      <xdr:rowOff>114300</xdr:rowOff>
    </xdr:to>
    <xdr:sp macro="" textlink="">
      <xdr:nvSpPr>
        <xdr:cNvPr id="1264" name="Line 8">
          <a:extLst>
            <a:ext uri="{FF2B5EF4-FFF2-40B4-BE49-F238E27FC236}">
              <a16:creationId xmlns:a16="http://schemas.microsoft.com/office/drawing/2014/main" id="{3C2DAA11-E099-4446-9BC6-B1B10501D937}"/>
            </a:ext>
          </a:extLst>
        </xdr:cNvPr>
        <xdr:cNvSpPr>
          <a:spLocks noChangeShapeType="1"/>
        </xdr:cNvSpPr>
      </xdr:nvSpPr>
      <xdr:spPr bwMode="auto">
        <a:xfrm flipH="1">
          <a:off x="1409700" y="84753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427</xdr:row>
      <xdr:rowOff>114300</xdr:rowOff>
    </xdr:from>
    <xdr:to>
      <xdr:col>2</xdr:col>
      <xdr:colOff>76200</xdr:colOff>
      <xdr:row>427</xdr:row>
      <xdr:rowOff>114300</xdr:rowOff>
    </xdr:to>
    <xdr:sp macro="" textlink="">
      <xdr:nvSpPr>
        <xdr:cNvPr id="1265" name="Line 8">
          <a:extLst>
            <a:ext uri="{FF2B5EF4-FFF2-40B4-BE49-F238E27FC236}">
              <a16:creationId xmlns:a16="http://schemas.microsoft.com/office/drawing/2014/main" id="{3A9D432E-89A5-4721-AA91-01C448DE6692}"/>
            </a:ext>
          </a:extLst>
        </xdr:cNvPr>
        <xdr:cNvSpPr>
          <a:spLocks noChangeShapeType="1"/>
        </xdr:cNvSpPr>
      </xdr:nvSpPr>
      <xdr:spPr bwMode="auto">
        <a:xfrm flipH="1">
          <a:off x="1409700" y="79686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454</xdr:row>
      <xdr:rowOff>95250</xdr:rowOff>
    </xdr:from>
    <xdr:to>
      <xdr:col>2</xdr:col>
      <xdr:colOff>38100</xdr:colOff>
      <xdr:row>454</xdr:row>
      <xdr:rowOff>104775</xdr:rowOff>
    </xdr:to>
    <xdr:sp macro="" textlink="">
      <xdr:nvSpPr>
        <xdr:cNvPr id="1266" name="Line 7">
          <a:extLst>
            <a:ext uri="{FF2B5EF4-FFF2-40B4-BE49-F238E27FC236}">
              <a16:creationId xmlns:a16="http://schemas.microsoft.com/office/drawing/2014/main" id="{62C57398-1116-44FD-AD1D-6714FFD23314}"/>
            </a:ext>
          </a:extLst>
        </xdr:cNvPr>
        <xdr:cNvSpPr>
          <a:spLocks noChangeShapeType="1"/>
        </xdr:cNvSpPr>
      </xdr:nvSpPr>
      <xdr:spPr bwMode="auto">
        <a:xfrm flipH="1" flipV="1">
          <a:off x="1409700" y="84562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455</xdr:row>
      <xdr:rowOff>114300</xdr:rowOff>
    </xdr:from>
    <xdr:to>
      <xdr:col>2</xdr:col>
      <xdr:colOff>0</xdr:colOff>
      <xdr:row>455</xdr:row>
      <xdr:rowOff>114300</xdr:rowOff>
    </xdr:to>
    <xdr:sp macro="" textlink="">
      <xdr:nvSpPr>
        <xdr:cNvPr id="1267" name="Line 8">
          <a:extLst>
            <a:ext uri="{FF2B5EF4-FFF2-40B4-BE49-F238E27FC236}">
              <a16:creationId xmlns:a16="http://schemas.microsoft.com/office/drawing/2014/main" id="{7EE52B70-E170-47C7-9B54-560BE6EA3026}"/>
            </a:ext>
          </a:extLst>
        </xdr:cNvPr>
        <xdr:cNvSpPr>
          <a:spLocks noChangeShapeType="1"/>
        </xdr:cNvSpPr>
      </xdr:nvSpPr>
      <xdr:spPr bwMode="auto">
        <a:xfrm flipH="1">
          <a:off x="1409700" y="84753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513</xdr:row>
      <xdr:rowOff>114300</xdr:rowOff>
    </xdr:from>
    <xdr:to>
      <xdr:col>2</xdr:col>
      <xdr:colOff>76200</xdr:colOff>
      <xdr:row>513</xdr:row>
      <xdr:rowOff>114300</xdr:rowOff>
    </xdr:to>
    <xdr:sp macro="" textlink="">
      <xdr:nvSpPr>
        <xdr:cNvPr id="1268" name="Line 8">
          <a:extLst>
            <a:ext uri="{FF2B5EF4-FFF2-40B4-BE49-F238E27FC236}">
              <a16:creationId xmlns:a16="http://schemas.microsoft.com/office/drawing/2014/main" id="{D5B601CC-1EB6-4B2D-9923-85D2A8C93325}"/>
            </a:ext>
          </a:extLst>
        </xdr:cNvPr>
        <xdr:cNvSpPr>
          <a:spLocks noChangeShapeType="1"/>
        </xdr:cNvSpPr>
      </xdr:nvSpPr>
      <xdr:spPr bwMode="auto">
        <a:xfrm flipH="1">
          <a:off x="1409700" y="94697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408</xdr:row>
      <xdr:rowOff>114300</xdr:rowOff>
    </xdr:from>
    <xdr:to>
      <xdr:col>2</xdr:col>
      <xdr:colOff>76200</xdr:colOff>
      <xdr:row>408</xdr:row>
      <xdr:rowOff>114300</xdr:rowOff>
    </xdr:to>
    <xdr:sp macro="" textlink="">
      <xdr:nvSpPr>
        <xdr:cNvPr id="1269" name="Line 8">
          <a:extLst>
            <a:ext uri="{FF2B5EF4-FFF2-40B4-BE49-F238E27FC236}">
              <a16:creationId xmlns:a16="http://schemas.microsoft.com/office/drawing/2014/main" id="{3CA44056-41CB-4961-B8DC-B19B85D6FCF0}"/>
            </a:ext>
          </a:extLst>
        </xdr:cNvPr>
        <xdr:cNvSpPr>
          <a:spLocks noChangeShapeType="1"/>
        </xdr:cNvSpPr>
      </xdr:nvSpPr>
      <xdr:spPr bwMode="auto">
        <a:xfrm flipH="1">
          <a:off x="1409700" y="76428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513</xdr:row>
      <xdr:rowOff>114300</xdr:rowOff>
    </xdr:from>
    <xdr:to>
      <xdr:col>2</xdr:col>
      <xdr:colOff>76200</xdr:colOff>
      <xdr:row>513</xdr:row>
      <xdr:rowOff>114300</xdr:rowOff>
    </xdr:to>
    <xdr:sp macro="" textlink="">
      <xdr:nvSpPr>
        <xdr:cNvPr id="1270" name="Line 8">
          <a:extLst>
            <a:ext uri="{FF2B5EF4-FFF2-40B4-BE49-F238E27FC236}">
              <a16:creationId xmlns:a16="http://schemas.microsoft.com/office/drawing/2014/main" id="{A23516FE-B276-42BB-95CD-10A0511ACD6A}"/>
            </a:ext>
          </a:extLst>
        </xdr:cNvPr>
        <xdr:cNvSpPr>
          <a:spLocks noChangeShapeType="1"/>
        </xdr:cNvSpPr>
      </xdr:nvSpPr>
      <xdr:spPr bwMode="auto">
        <a:xfrm flipH="1">
          <a:off x="1409700" y="94697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408</xdr:row>
      <xdr:rowOff>114300</xdr:rowOff>
    </xdr:from>
    <xdr:to>
      <xdr:col>2</xdr:col>
      <xdr:colOff>76200</xdr:colOff>
      <xdr:row>408</xdr:row>
      <xdr:rowOff>114300</xdr:rowOff>
    </xdr:to>
    <xdr:sp macro="" textlink="">
      <xdr:nvSpPr>
        <xdr:cNvPr id="1271" name="Line 8">
          <a:extLst>
            <a:ext uri="{FF2B5EF4-FFF2-40B4-BE49-F238E27FC236}">
              <a16:creationId xmlns:a16="http://schemas.microsoft.com/office/drawing/2014/main" id="{E786B660-DF32-4749-8C96-2EAECA4F30A3}"/>
            </a:ext>
          </a:extLst>
        </xdr:cNvPr>
        <xdr:cNvSpPr>
          <a:spLocks noChangeShapeType="1"/>
        </xdr:cNvSpPr>
      </xdr:nvSpPr>
      <xdr:spPr bwMode="auto">
        <a:xfrm flipH="1">
          <a:off x="1409700" y="76428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428</xdr:row>
      <xdr:rowOff>95250</xdr:rowOff>
    </xdr:from>
    <xdr:to>
      <xdr:col>2</xdr:col>
      <xdr:colOff>38100</xdr:colOff>
      <xdr:row>428</xdr:row>
      <xdr:rowOff>104775</xdr:rowOff>
    </xdr:to>
    <xdr:sp macro="" textlink="">
      <xdr:nvSpPr>
        <xdr:cNvPr id="1272" name="Line 7">
          <a:extLst>
            <a:ext uri="{FF2B5EF4-FFF2-40B4-BE49-F238E27FC236}">
              <a16:creationId xmlns:a16="http://schemas.microsoft.com/office/drawing/2014/main" id="{987D817C-4529-415C-ADA6-344326BD0BE7}"/>
            </a:ext>
          </a:extLst>
        </xdr:cNvPr>
        <xdr:cNvSpPr>
          <a:spLocks noChangeShapeType="1"/>
        </xdr:cNvSpPr>
      </xdr:nvSpPr>
      <xdr:spPr bwMode="auto">
        <a:xfrm flipH="1" flipV="1">
          <a:off x="1409700" y="798385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429</xdr:row>
      <xdr:rowOff>114300</xdr:rowOff>
    </xdr:from>
    <xdr:to>
      <xdr:col>2</xdr:col>
      <xdr:colOff>0</xdr:colOff>
      <xdr:row>429</xdr:row>
      <xdr:rowOff>114300</xdr:rowOff>
    </xdr:to>
    <xdr:sp macro="" textlink="">
      <xdr:nvSpPr>
        <xdr:cNvPr id="1273" name="Line 8">
          <a:extLst>
            <a:ext uri="{FF2B5EF4-FFF2-40B4-BE49-F238E27FC236}">
              <a16:creationId xmlns:a16="http://schemas.microsoft.com/office/drawing/2014/main" id="{498DEAF0-07EE-4EC6-96DC-C65BA31D0065}"/>
            </a:ext>
          </a:extLst>
        </xdr:cNvPr>
        <xdr:cNvSpPr>
          <a:spLocks noChangeShapeType="1"/>
        </xdr:cNvSpPr>
      </xdr:nvSpPr>
      <xdr:spPr bwMode="auto">
        <a:xfrm flipH="1">
          <a:off x="1409700" y="80095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427</xdr:row>
      <xdr:rowOff>114300</xdr:rowOff>
    </xdr:from>
    <xdr:to>
      <xdr:col>2</xdr:col>
      <xdr:colOff>76200</xdr:colOff>
      <xdr:row>427</xdr:row>
      <xdr:rowOff>114300</xdr:rowOff>
    </xdr:to>
    <xdr:sp macro="" textlink="">
      <xdr:nvSpPr>
        <xdr:cNvPr id="1274" name="Line 8">
          <a:extLst>
            <a:ext uri="{FF2B5EF4-FFF2-40B4-BE49-F238E27FC236}">
              <a16:creationId xmlns:a16="http://schemas.microsoft.com/office/drawing/2014/main" id="{C06A3E0F-7541-499C-B8A2-B9ABA2106EBA}"/>
            </a:ext>
          </a:extLst>
        </xdr:cNvPr>
        <xdr:cNvSpPr>
          <a:spLocks noChangeShapeType="1"/>
        </xdr:cNvSpPr>
      </xdr:nvSpPr>
      <xdr:spPr bwMode="auto">
        <a:xfrm flipH="1">
          <a:off x="1409700" y="79686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454</xdr:row>
      <xdr:rowOff>95250</xdr:rowOff>
    </xdr:from>
    <xdr:to>
      <xdr:col>2</xdr:col>
      <xdr:colOff>38100</xdr:colOff>
      <xdr:row>454</xdr:row>
      <xdr:rowOff>104775</xdr:rowOff>
    </xdr:to>
    <xdr:sp macro="" textlink="">
      <xdr:nvSpPr>
        <xdr:cNvPr id="1275" name="Line 7">
          <a:extLst>
            <a:ext uri="{FF2B5EF4-FFF2-40B4-BE49-F238E27FC236}">
              <a16:creationId xmlns:a16="http://schemas.microsoft.com/office/drawing/2014/main" id="{8FE5CFEA-1643-4374-8CEB-075683E1ED70}"/>
            </a:ext>
          </a:extLst>
        </xdr:cNvPr>
        <xdr:cNvSpPr>
          <a:spLocks noChangeShapeType="1"/>
        </xdr:cNvSpPr>
      </xdr:nvSpPr>
      <xdr:spPr bwMode="auto">
        <a:xfrm flipH="1" flipV="1">
          <a:off x="1409700" y="84562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455</xdr:row>
      <xdr:rowOff>114300</xdr:rowOff>
    </xdr:from>
    <xdr:to>
      <xdr:col>2</xdr:col>
      <xdr:colOff>0</xdr:colOff>
      <xdr:row>455</xdr:row>
      <xdr:rowOff>114300</xdr:rowOff>
    </xdr:to>
    <xdr:sp macro="" textlink="">
      <xdr:nvSpPr>
        <xdr:cNvPr id="1276" name="Line 8">
          <a:extLst>
            <a:ext uri="{FF2B5EF4-FFF2-40B4-BE49-F238E27FC236}">
              <a16:creationId xmlns:a16="http://schemas.microsoft.com/office/drawing/2014/main" id="{63686333-A4B1-458C-A1C5-289A07DB84CA}"/>
            </a:ext>
          </a:extLst>
        </xdr:cNvPr>
        <xdr:cNvSpPr>
          <a:spLocks noChangeShapeType="1"/>
        </xdr:cNvSpPr>
      </xdr:nvSpPr>
      <xdr:spPr bwMode="auto">
        <a:xfrm flipH="1">
          <a:off x="1409700" y="84753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438</xdr:row>
      <xdr:rowOff>114300</xdr:rowOff>
    </xdr:from>
    <xdr:to>
      <xdr:col>2</xdr:col>
      <xdr:colOff>123825</xdr:colOff>
      <xdr:row>438</xdr:row>
      <xdr:rowOff>114300</xdr:rowOff>
    </xdr:to>
    <xdr:sp macro="" textlink="">
      <xdr:nvSpPr>
        <xdr:cNvPr id="1277" name="Line 8">
          <a:extLst>
            <a:ext uri="{FF2B5EF4-FFF2-40B4-BE49-F238E27FC236}">
              <a16:creationId xmlns:a16="http://schemas.microsoft.com/office/drawing/2014/main" id="{2DEA141C-6B18-48AB-8979-ED750EB07A38}"/>
            </a:ext>
          </a:extLst>
        </xdr:cNvPr>
        <xdr:cNvSpPr>
          <a:spLocks noChangeShapeType="1"/>
        </xdr:cNvSpPr>
      </xdr:nvSpPr>
      <xdr:spPr bwMode="auto">
        <a:xfrm flipH="1">
          <a:off x="1409700" y="81838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466</xdr:row>
      <xdr:rowOff>95250</xdr:rowOff>
    </xdr:from>
    <xdr:to>
      <xdr:col>2</xdr:col>
      <xdr:colOff>38100</xdr:colOff>
      <xdr:row>466</xdr:row>
      <xdr:rowOff>104775</xdr:rowOff>
    </xdr:to>
    <xdr:sp macro="" textlink="">
      <xdr:nvSpPr>
        <xdr:cNvPr id="1278" name="Line 7">
          <a:extLst>
            <a:ext uri="{FF2B5EF4-FFF2-40B4-BE49-F238E27FC236}">
              <a16:creationId xmlns:a16="http://schemas.microsoft.com/office/drawing/2014/main" id="{DAFFDE99-0D9D-42E7-AF00-5F78CC05DBA1}"/>
            </a:ext>
          </a:extLst>
        </xdr:cNvPr>
        <xdr:cNvSpPr>
          <a:spLocks noChangeShapeType="1"/>
        </xdr:cNvSpPr>
      </xdr:nvSpPr>
      <xdr:spPr bwMode="auto">
        <a:xfrm flipH="1" flipV="1">
          <a:off x="1409700" y="866203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467</xdr:row>
      <xdr:rowOff>114300</xdr:rowOff>
    </xdr:from>
    <xdr:to>
      <xdr:col>2</xdr:col>
      <xdr:colOff>0</xdr:colOff>
      <xdr:row>467</xdr:row>
      <xdr:rowOff>114300</xdr:rowOff>
    </xdr:to>
    <xdr:sp macro="" textlink="">
      <xdr:nvSpPr>
        <xdr:cNvPr id="1279" name="Line 8">
          <a:extLst>
            <a:ext uri="{FF2B5EF4-FFF2-40B4-BE49-F238E27FC236}">
              <a16:creationId xmlns:a16="http://schemas.microsoft.com/office/drawing/2014/main" id="{23130369-B078-4332-B25A-51191E0DCB36}"/>
            </a:ext>
          </a:extLst>
        </xdr:cNvPr>
        <xdr:cNvSpPr>
          <a:spLocks noChangeShapeType="1"/>
        </xdr:cNvSpPr>
      </xdr:nvSpPr>
      <xdr:spPr bwMode="auto">
        <a:xfrm flipH="1">
          <a:off x="1409700" y="86810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457200</xdr:colOff>
      <xdr:row>244</xdr:row>
      <xdr:rowOff>95250</xdr:rowOff>
    </xdr:from>
    <xdr:to>
      <xdr:col>3</xdr:col>
      <xdr:colOff>38100</xdr:colOff>
      <xdr:row>244</xdr:row>
      <xdr:rowOff>104775</xdr:rowOff>
    </xdr:to>
    <xdr:sp macro="" textlink="">
      <xdr:nvSpPr>
        <xdr:cNvPr id="1280" name="Line 7">
          <a:extLst>
            <a:ext uri="{FF2B5EF4-FFF2-40B4-BE49-F238E27FC236}">
              <a16:creationId xmlns:a16="http://schemas.microsoft.com/office/drawing/2014/main" id="{905CEEC5-3C33-4946-A0CD-AB4B3D167118}"/>
            </a:ext>
          </a:extLst>
        </xdr:cNvPr>
        <xdr:cNvSpPr>
          <a:spLocks noChangeShapeType="1"/>
        </xdr:cNvSpPr>
      </xdr:nvSpPr>
      <xdr:spPr bwMode="auto">
        <a:xfrm flipH="1" flipV="1">
          <a:off x="1409700" y="458343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245</xdr:row>
      <xdr:rowOff>114300</xdr:rowOff>
    </xdr:from>
    <xdr:to>
      <xdr:col>3</xdr:col>
      <xdr:colOff>0</xdr:colOff>
      <xdr:row>245</xdr:row>
      <xdr:rowOff>114300</xdr:rowOff>
    </xdr:to>
    <xdr:sp macro="" textlink="">
      <xdr:nvSpPr>
        <xdr:cNvPr id="1281" name="Line 8">
          <a:extLst>
            <a:ext uri="{FF2B5EF4-FFF2-40B4-BE49-F238E27FC236}">
              <a16:creationId xmlns:a16="http://schemas.microsoft.com/office/drawing/2014/main" id="{27426688-0CD4-470A-9D92-64415BE33B8E}"/>
            </a:ext>
          </a:extLst>
        </xdr:cNvPr>
        <xdr:cNvSpPr>
          <a:spLocks noChangeShapeType="1"/>
        </xdr:cNvSpPr>
      </xdr:nvSpPr>
      <xdr:spPr bwMode="auto">
        <a:xfrm flipH="1">
          <a:off x="1409700" y="46024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545</xdr:row>
      <xdr:rowOff>114300</xdr:rowOff>
    </xdr:from>
    <xdr:to>
      <xdr:col>2</xdr:col>
      <xdr:colOff>57150</xdr:colOff>
      <xdr:row>545</xdr:row>
      <xdr:rowOff>114300</xdr:rowOff>
    </xdr:to>
    <xdr:sp macro="" textlink="">
      <xdr:nvSpPr>
        <xdr:cNvPr id="1282" name="Line 8">
          <a:extLst>
            <a:ext uri="{FF2B5EF4-FFF2-40B4-BE49-F238E27FC236}">
              <a16:creationId xmlns:a16="http://schemas.microsoft.com/office/drawing/2014/main" id="{F23CA70C-1A08-42EB-B72F-7F4B0FF90C8B}"/>
            </a:ext>
          </a:extLst>
        </xdr:cNvPr>
        <xdr:cNvSpPr>
          <a:spLocks noChangeShapeType="1"/>
        </xdr:cNvSpPr>
      </xdr:nvSpPr>
      <xdr:spPr bwMode="auto">
        <a:xfrm flipH="1">
          <a:off x="1409700" y="1001839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432</xdr:row>
      <xdr:rowOff>114300</xdr:rowOff>
    </xdr:from>
    <xdr:to>
      <xdr:col>2</xdr:col>
      <xdr:colOff>57150</xdr:colOff>
      <xdr:row>432</xdr:row>
      <xdr:rowOff>114300</xdr:rowOff>
    </xdr:to>
    <xdr:sp macro="" textlink="">
      <xdr:nvSpPr>
        <xdr:cNvPr id="1283" name="Line 8">
          <a:extLst>
            <a:ext uri="{FF2B5EF4-FFF2-40B4-BE49-F238E27FC236}">
              <a16:creationId xmlns:a16="http://schemas.microsoft.com/office/drawing/2014/main" id="{FE0F8D00-8FEA-41B1-8775-B40DD121537D}"/>
            </a:ext>
          </a:extLst>
        </xdr:cNvPr>
        <xdr:cNvSpPr>
          <a:spLocks noChangeShapeType="1"/>
        </xdr:cNvSpPr>
      </xdr:nvSpPr>
      <xdr:spPr bwMode="auto">
        <a:xfrm flipH="1">
          <a:off x="1409700" y="808101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439</xdr:row>
      <xdr:rowOff>114300</xdr:rowOff>
    </xdr:from>
    <xdr:to>
      <xdr:col>2</xdr:col>
      <xdr:colOff>76200</xdr:colOff>
      <xdr:row>439</xdr:row>
      <xdr:rowOff>114300</xdr:rowOff>
    </xdr:to>
    <xdr:sp macro="" textlink="">
      <xdr:nvSpPr>
        <xdr:cNvPr id="1284" name="Line 8">
          <a:extLst>
            <a:ext uri="{FF2B5EF4-FFF2-40B4-BE49-F238E27FC236}">
              <a16:creationId xmlns:a16="http://schemas.microsoft.com/office/drawing/2014/main" id="{DE4287C1-16E8-4B1D-94F5-6CBE79877010}"/>
            </a:ext>
          </a:extLst>
        </xdr:cNvPr>
        <xdr:cNvSpPr>
          <a:spLocks noChangeShapeType="1"/>
        </xdr:cNvSpPr>
      </xdr:nvSpPr>
      <xdr:spPr bwMode="auto">
        <a:xfrm flipH="1">
          <a:off x="1409700" y="82010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467</xdr:row>
      <xdr:rowOff>95250</xdr:rowOff>
    </xdr:from>
    <xdr:to>
      <xdr:col>2</xdr:col>
      <xdr:colOff>38100</xdr:colOff>
      <xdr:row>467</xdr:row>
      <xdr:rowOff>104775</xdr:rowOff>
    </xdr:to>
    <xdr:sp macro="" textlink="">
      <xdr:nvSpPr>
        <xdr:cNvPr id="1285" name="Line 7">
          <a:extLst>
            <a:ext uri="{FF2B5EF4-FFF2-40B4-BE49-F238E27FC236}">
              <a16:creationId xmlns:a16="http://schemas.microsoft.com/office/drawing/2014/main" id="{1BB17D24-4F12-48D4-8363-2ECCE162464D}"/>
            </a:ext>
          </a:extLst>
        </xdr:cNvPr>
        <xdr:cNvSpPr>
          <a:spLocks noChangeShapeType="1"/>
        </xdr:cNvSpPr>
      </xdr:nvSpPr>
      <xdr:spPr bwMode="auto">
        <a:xfrm flipH="1" flipV="1">
          <a:off x="1409700" y="867918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468</xdr:row>
      <xdr:rowOff>114300</xdr:rowOff>
    </xdr:from>
    <xdr:to>
      <xdr:col>2</xdr:col>
      <xdr:colOff>0</xdr:colOff>
      <xdr:row>468</xdr:row>
      <xdr:rowOff>114300</xdr:rowOff>
    </xdr:to>
    <xdr:sp macro="" textlink="">
      <xdr:nvSpPr>
        <xdr:cNvPr id="1286" name="Line 8">
          <a:extLst>
            <a:ext uri="{FF2B5EF4-FFF2-40B4-BE49-F238E27FC236}">
              <a16:creationId xmlns:a16="http://schemas.microsoft.com/office/drawing/2014/main" id="{8B1B21D0-B4CC-4ECC-9844-B59BD960E285}"/>
            </a:ext>
          </a:extLst>
        </xdr:cNvPr>
        <xdr:cNvSpPr>
          <a:spLocks noChangeShapeType="1"/>
        </xdr:cNvSpPr>
      </xdr:nvSpPr>
      <xdr:spPr bwMode="auto">
        <a:xfrm flipH="1">
          <a:off x="1409700" y="86982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457200</xdr:colOff>
      <xdr:row>244</xdr:row>
      <xdr:rowOff>95250</xdr:rowOff>
    </xdr:from>
    <xdr:to>
      <xdr:col>3</xdr:col>
      <xdr:colOff>38100</xdr:colOff>
      <xdr:row>244</xdr:row>
      <xdr:rowOff>104775</xdr:rowOff>
    </xdr:to>
    <xdr:sp macro="" textlink="">
      <xdr:nvSpPr>
        <xdr:cNvPr id="1287" name="Line 7">
          <a:extLst>
            <a:ext uri="{FF2B5EF4-FFF2-40B4-BE49-F238E27FC236}">
              <a16:creationId xmlns:a16="http://schemas.microsoft.com/office/drawing/2014/main" id="{F1552F4A-DCA2-4DA0-9FAE-C1E342657A2C}"/>
            </a:ext>
          </a:extLst>
        </xdr:cNvPr>
        <xdr:cNvSpPr>
          <a:spLocks noChangeShapeType="1"/>
        </xdr:cNvSpPr>
      </xdr:nvSpPr>
      <xdr:spPr bwMode="auto">
        <a:xfrm flipH="1" flipV="1">
          <a:off x="1409700" y="458343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245</xdr:row>
      <xdr:rowOff>114300</xdr:rowOff>
    </xdr:from>
    <xdr:to>
      <xdr:col>3</xdr:col>
      <xdr:colOff>0</xdr:colOff>
      <xdr:row>245</xdr:row>
      <xdr:rowOff>114300</xdr:rowOff>
    </xdr:to>
    <xdr:sp macro="" textlink="">
      <xdr:nvSpPr>
        <xdr:cNvPr id="1288" name="Line 8">
          <a:extLst>
            <a:ext uri="{FF2B5EF4-FFF2-40B4-BE49-F238E27FC236}">
              <a16:creationId xmlns:a16="http://schemas.microsoft.com/office/drawing/2014/main" id="{B83FED36-2A77-4E4D-8730-1956F1395275}"/>
            </a:ext>
          </a:extLst>
        </xdr:cNvPr>
        <xdr:cNvSpPr>
          <a:spLocks noChangeShapeType="1"/>
        </xdr:cNvSpPr>
      </xdr:nvSpPr>
      <xdr:spPr bwMode="auto">
        <a:xfrm flipH="1">
          <a:off x="1409700" y="46024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341</xdr:row>
      <xdr:rowOff>114300</xdr:rowOff>
    </xdr:from>
    <xdr:to>
      <xdr:col>2</xdr:col>
      <xdr:colOff>76200</xdr:colOff>
      <xdr:row>341</xdr:row>
      <xdr:rowOff>114300</xdr:rowOff>
    </xdr:to>
    <xdr:sp macro="" textlink="">
      <xdr:nvSpPr>
        <xdr:cNvPr id="1289" name="Line 8">
          <a:extLst>
            <a:ext uri="{FF2B5EF4-FFF2-40B4-BE49-F238E27FC236}">
              <a16:creationId xmlns:a16="http://schemas.microsoft.com/office/drawing/2014/main" id="{9A60786A-FAEE-4098-8810-E59D7956D8F5}"/>
            </a:ext>
          </a:extLst>
        </xdr:cNvPr>
        <xdr:cNvSpPr>
          <a:spLocks noChangeShapeType="1"/>
        </xdr:cNvSpPr>
      </xdr:nvSpPr>
      <xdr:spPr bwMode="auto">
        <a:xfrm flipH="1">
          <a:off x="1409700" y="65227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360</xdr:row>
      <xdr:rowOff>95250</xdr:rowOff>
    </xdr:from>
    <xdr:to>
      <xdr:col>2</xdr:col>
      <xdr:colOff>47625</xdr:colOff>
      <xdr:row>360</xdr:row>
      <xdr:rowOff>104775</xdr:rowOff>
    </xdr:to>
    <xdr:sp macro="" textlink="">
      <xdr:nvSpPr>
        <xdr:cNvPr id="1290" name="Line 7">
          <a:extLst>
            <a:ext uri="{FF2B5EF4-FFF2-40B4-BE49-F238E27FC236}">
              <a16:creationId xmlns:a16="http://schemas.microsoft.com/office/drawing/2014/main" id="{68E4839D-ECBA-4F9E-8F48-D3D4B9951983}"/>
            </a:ext>
          </a:extLst>
        </xdr:cNvPr>
        <xdr:cNvSpPr>
          <a:spLocks noChangeShapeType="1"/>
        </xdr:cNvSpPr>
      </xdr:nvSpPr>
      <xdr:spPr bwMode="auto">
        <a:xfrm flipH="1" flipV="1">
          <a:off x="1409700" y="68179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114300</xdr:rowOff>
    </xdr:from>
    <xdr:to>
      <xdr:col>2</xdr:col>
      <xdr:colOff>0</xdr:colOff>
      <xdr:row>361</xdr:row>
      <xdr:rowOff>114300</xdr:rowOff>
    </xdr:to>
    <xdr:sp macro="" textlink="">
      <xdr:nvSpPr>
        <xdr:cNvPr id="1291" name="Line 8">
          <a:extLst>
            <a:ext uri="{FF2B5EF4-FFF2-40B4-BE49-F238E27FC236}">
              <a16:creationId xmlns:a16="http://schemas.microsoft.com/office/drawing/2014/main" id="{374668D7-E9AC-4813-A98B-BB669E29FFE7}"/>
            </a:ext>
          </a:extLst>
        </xdr:cNvPr>
        <xdr:cNvSpPr>
          <a:spLocks noChangeShapeType="1"/>
        </xdr:cNvSpPr>
      </xdr:nvSpPr>
      <xdr:spPr bwMode="auto">
        <a:xfrm flipH="1">
          <a:off x="1409700" y="68370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322</xdr:row>
      <xdr:rowOff>114300</xdr:rowOff>
    </xdr:from>
    <xdr:to>
      <xdr:col>2</xdr:col>
      <xdr:colOff>76200</xdr:colOff>
      <xdr:row>322</xdr:row>
      <xdr:rowOff>114300</xdr:rowOff>
    </xdr:to>
    <xdr:sp macro="" textlink="">
      <xdr:nvSpPr>
        <xdr:cNvPr id="1292" name="Line 8">
          <a:extLst>
            <a:ext uri="{FF2B5EF4-FFF2-40B4-BE49-F238E27FC236}">
              <a16:creationId xmlns:a16="http://schemas.microsoft.com/office/drawing/2014/main" id="{89993F8B-7213-460C-8A55-D04797979E15}"/>
            </a:ext>
          </a:extLst>
        </xdr:cNvPr>
        <xdr:cNvSpPr>
          <a:spLocks noChangeShapeType="1"/>
        </xdr:cNvSpPr>
      </xdr:nvSpPr>
      <xdr:spPr bwMode="auto">
        <a:xfrm flipH="1">
          <a:off x="1409700" y="61598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322</xdr:row>
      <xdr:rowOff>114300</xdr:rowOff>
    </xdr:from>
    <xdr:to>
      <xdr:col>2</xdr:col>
      <xdr:colOff>76200</xdr:colOff>
      <xdr:row>322</xdr:row>
      <xdr:rowOff>114300</xdr:rowOff>
    </xdr:to>
    <xdr:sp macro="" textlink="">
      <xdr:nvSpPr>
        <xdr:cNvPr id="1293" name="Line 8">
          <a:extLst>
            <a:ext uri="{FF2B5EF4-FFF2-40B4-BE49-F238E27FC236}">
              <a16:creationId xmlns:a16="http://schemas.microsoft.com/office/drawing/2014/main" id="{A1DC0EDD-015A-453C-AFF1-C3D6A024A75C}"/>
            </a:ext>
          </a:extLst>
        </xdr:cNvPr>
        <xdr:cNvSpPr>
          <a:spLocks noChangeShapeType="1"/>
        </xdr:cNvSpPr>
      </xdr:nvSpPr>
      <xdr:spPr bwMode="auto">
        <a:xfrm flipH="1">
          <a:off x="1409700" y="61598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314</xdr:row>
      <xdr:rowOff>114300</xdr:rowOff>
    </xdr:from>
    <xdr:to>
      <xdr:col>2</xdr:col>
      <xdr:colOff>76200</xdr:colOff>
      <xdr:row>314</xdr:row>
      <xdr:rowOff>114300</xdr:rowOff>
    </xdr:to>
    <xdr:sp macro="" textlink="">
      <xdr:nvSpPr>
        <xdr:cNvPr id="1294" name="Line 8">
          <a:extLst>
            <a:ext uri="{FF2B5EF4-FFF2-40B4-BE49-F238E27FC236}">
              <a16:creationId xmlns:a16="http://schemas.microsoft.com/office/drawing/2014/main" id="{E1C4F913-BC79-4F8E-9B56-A75B7FF0DAAB}"/>
            </a:ext>
          </a:extLst>
        </xdr:cNvPr>
        <xdr:cNvSpPr>
          <a:spLocks noChangeShapeType="1"/>
        </xdr:cNvSpPr>
      </xdr:nvSpPr>
      <xdr:spPr bwMode="auto">
        <a:xfrm flipH="1">
          <a:off x="1409700" y="59616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342</xdr:row>
      <xdr:rowOff>95250</xdr:rowOff>
    </xdr:from>
    <xdr:to>
      <xdr:col>2</xdr:col>
      <xdr:colOff>47625</xdr:colOff>
      <xdr:row>342</xdr:row>
      <xdr:rowOff>104775</xdr:rowOff>
    </xdr:to>
    <xdr:sp macro="" textlink="">
      <xdr:nvSpPr>
        <xdr:cNvPr id="1295" name="Line 7">
          <a:extLst>
            <a:ext uri="{FF2B5EF4-FFF2-40B4-BE49-F238E27FC236}">
              <a16:creationId xmlns:a16="http://schemas.microsoft.com/office/drawing/2014/main" id="{E893CB08-DBC7-4F7F-8C7C-DDF1DB59A310}"/>
            </a:ext>
          </a:extLst>
        </xdr:cNvPr>
        <xdr:cNvSpPr>
          <a:spLocks noChangeShapeType="1"/>
        </xdr:cNvSpPr>
      </xdr:nvSpPr>
      <xdr:spPr bwMode="auto">
        <a:xfrm flipH="1" flipV="1">
          <a:off x="1409700" y="653891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343</xdr:row>
      <xdr:rowOff>114300</xdr:rowOff>
    </xdr:from>
    <xdr:to>
      <xdr:col>2</xdr:col>
      <xdr:colOff>0</xdr:colOff>
      <xdr:row>343</xdr:row>
      <xdr:rowOff>114300</xdr:rowOff>
    </xdr:to>
    <xdr:sp macro="" textlink="">
      <xdr:nvSpPr>
        <xdr:cNvPr id="1296" name="Line 8">
          <a:extLst>
            <a:ext uri="{FF2B5EF4-FFF2-40B4-BE49-F238E27FC236}">
              <a16:creationId xmlns:a16="http://schemas.microsoft.com/office/drawing/2014/main" id="{E1A4AFA2-70C8-474C-B78A-2A3B5E7C7644}"/>
            </a:ext>
          </a:extLst>
        </xdr:cNvPr>
        <xdr:cNvSpPr>
          <a:spLocks noChangeShapeType="1"/>
        </xdr:cNvSpPr>
      </xdr:nvSpPr>
      <xdr:spPr bwMode="auto">
        <a:xfrm flipH="1">
          <a:off x="1409700" y="65589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341</xdr:row>
      <xdr:rowOff>114300</xdr:rowOff>
    </xdr:from>
    <xdr:to>
      <xdr:col>2</xdr:col>
      <xdr:colOff>76200</xdr:colOff>
      <xdr:row>341</xdr:row>
      <xdr:rowOff>114300</xdr:rowOff>
    </xdr:to>
    <xdr:sp macro="" textlink="">
      <xdr:nvSpPr>
        <xdr:cNvPr id="1297" name="Line 8">
          <a:extLst>
            <a:ext uri="{FF2B5EF4-FFF2-40B4-BE49-F238E27FC236}">
              <a16:creationId xmlns:a16="http://schemas.microsoft.com/office/drawing/2014/main" id="{7042EFE9-16A9-4189-8CB2-295D86881C2C}"/>
            </a:ext>
          </a:extLst>
        </xdr:cNvPr>
        <xdr:cNvSpPr>
          <a:spLocks noChangeShapeType="1"/>
        </xdr:cNvSpPr>
      </xdr:nvSpPr>
      <xdr:spPr bwMode="auto">
        <a:xfrm flipH="1">
          <a:off x="1409700" y="65227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360</xdr:row>
      <xdr:rowOff>95250</xdr:rowOff>
    </xdr:from>
    <xdr:to>
      <xdr:col>2</xdr:col>
      <xdr:colOff>47625</xdr:colOff>
      <xdr:row>360</xdr:row>
      <xdr:rowOff>104775</xdr:rowOff>
    </xdr:to>
    <xdr:sp macro="" textlink="">
      <xdr:nvSpPr>
        <xdr:cNvPr id="1298" name="Line 7">
          <a:extLst>
            <a:ext uri="{FF2B5EF4-FFF2-40B4-BE49-F238E27FC236}">
              <a16:creationId xmlns:a16="http://schemas.microsoft.com/office/drawing/2014/main" id="{4B9CA95D-E55A-426F-A8C7-BA81A28A59E1}"/>
            </a:ext>
          </a:extLst>
        </xdr:cNvPr>
        <xdr:cNvSpPr>
          <a:spLocks noChangeShapeType="1"/>
        </xdr:cNvSpPr>
      </xdr:nvSpPr>
      <xdr:spPr bwMode="auto">
        <a:xfrm flipH="1" flipV="1">
          <a:off x="1409700" y="68179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114300</xdr:rowOff>
    </xdr:from>
    <xdr:to>
      <xdr:col>2</xdr:col>
      <xdr:colOff>0</xdr:colOff>
      <xdr:row>361</xdr:row>
      <xdr:rowOff>114300</xdr:rowOff>
    </xdr:to>
    <xdr:sp macro="" textlink="">
      <xdr:nvSpPr>
        <xdr:cNvPr id="1299" name="Line 8">
          <a:extLst>
            <a:ext uri="{FF2B5EF4-FFF2-40B4-BE49-F238E27FC236}">
              <a16:creationId xmlns:a16="http://schemas.microsoft.com/office/drawing/2014/main" id="{BC9C4762-CA19-4ACB-8A8E-6BF55E715D5E}"/>
            </a:ext>
          </a:extLst>
        </xdr:cNvPr>
        <xdr:cNvSpPr>
          <a:spLocks noChangeShapeType="1"/>
        </xdr:cNvSpPr>
      </xdr:nvSpPr>
      <xdr:spPr bwMode="auto">
        <a:xfrm flipH="1">
          <a:off x="1409700" y="68370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341</xdr:row>
      <xdr:rowOff>114300</xdr:rowOff>
    </xdr:from>
    <xdr:to>
      <xdr:col>2</xdr:col>
      <xdr:colOff>76200</xdr:colOff>
      <xdr:row>341</xdr:row>
      <xdr:rowOff>114300</xdr:rowOff>
    </xdr:to>
    <xdr:sp macro="" textlink="">
      <xdr:nvSpPr>
        <xdr:cNvPr id="1300" name="Line 8">
          <a:extLst>
            <a:ext uri="{FF2B5EF4-FFF2-40B4-BE49-F238E27FC236}">
              <a16:creationId xmlns:a16="http://schemas.microsoft.com/office/drawing/2014/main" id="{B20AB65A-88FF-4A3C-9E7D-6F040246B67C}"/>
            </a:ext>
          </a:extLst>
        </xdr:cNvPr>
        <xdr:cNvSpPr>
          <a:spLocks noChangeShapeType="1"/>
        </xdr:cNvSpPr>
      </xdr:nvSpPr>
      <xdr:spPr bwMode="auto">
        <a:xfrm flipH="1">
          <a:off x="1409700" y="65227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360</xdr:row>
      <xdr:rowOff>95250</xdr:rowOff>
    </xdr:from>
    <xdr:to>
      <xdr:col>2</xdr:col>
      <xdr:colOff>47625</xdr:colOff>
      <xdr:row>360</xdr:row>
      <xdr:rowOff>104775</xdr:rowOff>
    </xdr:to>
    <xdr:sp macro="" textlink="">
      <xdr:nvSpPr>
        <xdr:cNvPr id="1301" name="Line 7">
          <a:extLst>
            <a:ext uri="{FF2B5EF4-FFF2-40B4-BE49-F238E27FC236}">
              <a16:creationId xmlns:a16="http://schemas.microsoft.com/office/drawing/2014/main" id="{32420CC4-3845-42AD-91D7-62D27836ED1E}"/>
            </a:ext>
          </a:extLst>
        </xdr:cNvPr>
        <xdr:cNvSpPr>
          <a:spLocks noChangeShapeType="1"/>
        </xdr:cNvSpPr>
      </xdr:nvSpPr>
      <xdr:spPr bwMode="auto">
        <a:xfrm flipH="1" flipV="1">
          <a:off x="1409700" y="68179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114300</xdr:rowOff>
    </xdr:from>
    <xdr:to>
      <xdr:col>2</xdr:col>
      <xdr:colOff>0</xdr:colOff>
      <xdr:row>361</xdr:row>
      <xdr:rowOff>114300</xdr:rowOff>
    </xdr:to>
    <xdr:sp macro="" textlink="">
      <xdr:nvSpPr>
        <xdr:cNvPr id="1302" name="Line 8">
          <a:extLst>
            <a:ext uri="{FF2B5EF4-FFF2-40B4-BE49-F238E27FC236}">
              <a16:creationId xmlns:a16="http://schemas.microsoft.com/office/drawing/2014/main" id="{53E29CF1-E0C3-4843-8403-35D4DD6BE641}"/>
            </a:ext>
          </a:extLst>
        </xdr:cNvPr>
        <xdr:cNvSpPr>
          <a:spLocks noChangeShapeType="1"/>
        </xdr:cNvSpPr>
      </xdr:nvSpPr>
      <xdr:spPr bwMode="auto">
        <a:xfrm flipH="1">
          <a:off x="1409700" y="68370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322</xdr:row>
      <xdr:rowOff>114300</xdr:rowOff>
    </xdr:from>
    <xdr:to>
      <xdr:col>2</xdr:col>
      <xdr:colOff>76200</xdr:colOff>
      <xdr:row>322</xdr:row>
      <xdr:rowOff>114300</xdr:rowOff>
    </xdr:to>
    <xdr:sp macro="" textlink="">
      <xdr:nvSpPr>
        <xdr:cNvPr id="1303" name="Line 8">
          <a:extLst>
            <a:ext uri="{FF2B5EF4-FFF2-40B4-BE49-F238E27FC236}">
              <a16:creationId xmlns:a16="http://schemas.microsoft.com/office/drawing/2014/main" id="{2BB682ED-F773-4874-86B9-D52ECAB3F2F2}"/>
            </a:ext>
          </a:extLst>
        </xdr:cNvPr>
        <xdr:cNvSpPr>
          <a:spLocks noChangeShapeType="1"/>
        </xdr:cNvSpPr>
      </xdr:nvSpPr>
      <xdr:spPr bwMode="auto">
        <a:xfrm flipH="1">
          <a:off x="1409700" y="61598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322</xdr:row>
      <xdr:rowOff>114300</xdr:rowOff>
    </xdr:from>
    <xdr:to>
      <xdr:col>2</xdr:col>
      <xdr:colOff>76200</xdr:colOff>
      <xdr:row>322</xdr:row>
      <xdr:rowOff>114300</xdr:rowOff>
    </xdr:to>
    <xdr:sp macro="" textlink="">
      <xdr:nvSpPr>
        <xdr:cNvPr id="1304" name="Line 8">
          <a:extLst>
            <a:ext uri="{FF2B5EF4-FFF2-40B4-BE49-F238E27FC236}">
              <a16:creationId xmlns:a16="http://schemas.microsoft.com/office/drawing/2014/main" id="{63B657AA-C5E8-4893-81F2-36094887A0B5}"/>
            </a:ext>
          </a:extLst>
        </xdr:cNvPr>
        <xdr:cNvSpPr>
          <a:spLocks noChangeShapeType="1"/>
        </xdr:cNvSpPr>
      </xdr:nvSpPr>
      <xdr:spPr bwMode="auto">
        <a:xfrm flipH="1">
          <a:off x="1409700" y="61598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314</xdr:row>
      <xdr:rowOff>114300</xdr:rowOff>
    </xdr:from>
    <xdr:to>
      <xdr:col>2</xdr:col>
      <xdr:colOff>76200</xdr:colOff>
      <xdr:row>314</xdr:row>
      <xdr:rowOff>114300</xdr:rowOff>
    </xdr:to>
    <xdr:sp macro="" textlink="">
      <xdr:nvSpPr>
        <xdr:cNvPr id="1305" name="Line 8">
          <a:extLst>
            <a:ext uri="{FF2B5EF4-FFF2-40B4-BE49-F238E27FC236}">
              <a16:creationId xmlns:a16="http://schemas.microsoft.com/office/drawing/2014/main" id="{F5D8FB32-3405-4B25-AB85-ABBC66C514C1}"/>
            </a:ext>
          </a:extLst>
        </xdr:cNvPr>
        <xdr:cNvSpPr>
          <a:spLocks noChangeShapeType="1"/>
        </xdr:cNvSpPr>
      </xdr:nvSpPr>
      <xdr:spPr bwMode="auto">
        <a:xfrm flipH="1">
          <a:off x="1409700" y="59616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342</xdr:row>
      <xdr:rowOff>95250</xdr:rowOff>
    </xdr:from>
    <xdr:to>
      <xdr:col>2</xdr:col>
      <xdr:colOff>47625</xdr:colOff>
      <xdr:row>342</xdr:row>
      <xdr:rowOff>104775</xdr:rowOff>
    </xdr:to>
    <xdr:sp macro="" textlink="">
      <xdr:nvSpPr>
        <xdr:cNvPr id="1306" name="Line 7">
          <a:extLst>
            <a:ext uri="{FF2B5EF4-FFF2-40B4-BE49-F238E27FC236}">
              <a16:creationId xmlns:a16="http://schemas.microsoft.com/office/drawing/2014/main" id="{503DB300-88E0-44A0-A544-6C582A40CE3E}"/>
            </a:ext>
          </a:extLst>
        </xdr:cNvPr>
        <xdr:cNvSpPr>
          <a:spLocks noChangeShapeType="1"/>
        </xdr:cNvSpPr>
      </xdr:nvSpPr>
      <xdr:spPr bwMode="auto">
        <a:xfrm flipH="1" flipV="1">
          <a:off x="1409700" y="653891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343</xdr:row>
      <xdr:rowOff>114300</xdr:rowOff>
    </xdr:from>
    <xdr:to>
      <xdr:col>2</xdr:col>
      <xdr:colOff>0</xdr:colOff>
      <xdr:row>343</xdr:row>
      <xdr:rowOff>114300</xdr:rowOff>
    </xdr:to>
    <xdr:sp macro="" textlink="">
      <xdr:nvSpPr>
        <xdr:cNvPr id="1307" name="Line 8">
          <a:extLst>
            <a:ext uri="{FF2B5EF4-FFF2-40B4-BE49-F238E27FC236}">
              <a16:creationId xmlns:a16="http://schemas.microsoft.com/office/drawing/2014/main" id="{48C57982-1295-4DAC-92B6-BB07FEA55639}"/>
            </a:ext>
          </a:extLst>
        </xdr:cNvPr>
        <xdr:cNvSpPr>
          <a:spLocks noChangeShapeType="1"/>
        </xdr:cNvSpPr>
      </xdr:nvSpPr>
      <xdr:spPr bwMode="auto">
        <a:xfrm flipH="1">
          <a:off x="1409700" y="65589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341</xdr:row>
      <xdr:rowOff>114300</xdr:rowOff>
    </xdr:from>
    <xdr:to>
      <xdr:col>2</xdr:col>
      <xdr:colOff>76200</xdr:colOff>
      <xdr:row>341</xdr:row>
      <xdr:rowOff>114300</xdr:rowOff>
    </xdr:to>
    <xdr:sp macro="" textlink="">
      <xdr:nvSpPr>
        <xdr:cNvPr id="1308" name="Line 8">
          <a:extLst>
            <a:ext uri="{FF2B5EF4-FFF2-40B4-BE49-F238E27FC236}">
              <a16:creationId xmlns:a16="http://schemas.microsoft.com/office/drawing/2014/main" id="{8D7F67C2-2441-44A9-A7C4-CB74D54D3A7A}"/>
            </a:ext>
          </a:extLst>
        </xdr:cNvPr>
        <xdr:cNvSpPr>
          <a:spLocks noChangeShapeType="1"/>
        </xdr:cNvSpPr>
      </xdr:nvSpPr>
      <xdr:spPr bwMode="auto">
        <a:xfrm flipH="1">
          <a:off x="1409700" y="65227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360</xdr:row>
      <xdr:rowOff>95250</xdr:rowOff>
    </xdr:from>
    <xdr:to>
      <xdr:col>2</xdr:col>
      <xdr:colOff>47625</xdr:colOff>
      <xdr:row>360</xdr:row>
      <xdr:rowOff>104775</xdr:rowOff>
    </xdr:to>
    <xdr:sp macro="" textlink="">
      <xdr:nvSpPr>
        <xdr:cNvPr id="1309" name="Line 7">
          <a:extLst>
            <a:ext uri="{FF2B5EF4-FFF2-40B4-BE49-F238E27FC236}">
              <a16:creationId xmlns:a16="http://schemas.microsoft.com/office/drawing/2014/main" id="{529B9577-8E15-46F5-8E46-85A3DF16687C}"/>
            </a:ext>
          </a:extLst>
        </xdr:cNvPr>
        <xdr:cNvSpPr>
          <a:spLocks noChangeShapeType="1"/>
        </xdr:cNvSpPr>
      </xdr:nvSpPr>
      <xdr:spPr bwMode="auto">
        <a:xfrm flipH="1" flipV="1">
          <a:off x="1409700" y="68179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114300</xdr:rowOff>
    </xdr:from>
    <xdr:to>
      <xdr:col>2</xdr:col>
      <xdr:colOff>0</xdr:colOff>
      <xdr:row>361</xdr:row>
      <xdr:rowOff>114300</xdr:rowOff>
    </xdr:to>
    <xdr:sp macro="" textlink="">
      <xdr:nvSpPr>
        <xdr:cNvPr id="1310" name="Line 8">
          <a:extLst>
            <a:ext uri="{FF2B5EF4-FFF2-40B4-BE49-F238E27FC236}">
              <a16:creationId xmlns:a16="http://schemas.microsoft.com/office/drawing/2014/main" id="{8BE17A62-A126-4DCE-B1C7-D02C8F88D234}"/>
            </a:ext>
          </a:extLst>
        </xdr:cNvPr>
        <xdr:cNvSpPr>
          <a:spLocks noChangeShapeType="1"/>
        </xdr:cNvSpPr>
      </xdr:nvSpPr>
      <xdr:spPr bwMode="auto">
        <a:xfrm flipH="1">
          <a:off x="1409700" y="68370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341</xdr:row>
      <xdr:rowOff>114300</xdr:rowOff>
    </xdr:from>
    <xdr:to>
      <xdr:col>2</xdr:col>
      <xdr:colOff>76200</xdr:colOff>
      <xdr:row>341</xdr:row>
      <xdr:rowOff>114300</xdr:rowOff>
    </xdr:to>
    <xdr:sp macro="" textlink="">
      <xdr:nvSpPr>
        <xdr:cNvPr id="1311" name="Line 8">
          <a:extLst>
            <a:ext uri="{FF2B5EF4-FFF2-40B4-BE49-F238E27FC236}">
              <a16:creationId xmlns:a16="http://schemas.microsoft.com/office/drawing/2014/main" id="{984C9A8E-C9CC-421D-B055-8FD348228914}"/>
            </a:ext>
          </a:extLst>
        </xdr:cNvPr>
        <xdr:cNvSpPr>
          <a:spLocks noChangeShapeType="1"/>
        </xdr:cNvSpPr>
      </xdr:nvSpPr>
      <xdr:spPr bwMode="auto">
        <a:xfrm flipH="1">
          <a:off x="1409700" y="65227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360</xdr:row>
      <xdr:rowOff>95250</xdr:rowOff>
    </xdr:from>
    <xdr:to>
      <xdr:col>2</xdr:col>
      <xdr:colOff>47625</xdr:colOff>
      <xdr:row>360</xdr:row>
      <xdr:rowOff>104775</xdr:rowOff>
    </xdr:to>
    <xdr:sp macro="" textlink="">
      <xdr:nvSpPr>
        <xdr:cNvPr id="1312" name="Line 7">
          <a:extLst>
            <a:ext uri="{FF2B5EF4-FFF2-40B4-BE49-F238E27FC236}">
              <a16:creationId xmlns:a16="http://schemas.microsoft.com/office/drawing/2014/main" id="{FF4C3639-F660-4E69-AE7C-DC7DB930C2F0}"/>
            </a:ext>
          </a:extLst>
        </xdr:cNvPr>
        <xdr:cNvSpPr>
          <a:spLocks noChangeShapeType="1"/>
        </xdr:cNvSpPr>
      </xdr:nvSpPr>
      <xdr:spPr bwMode="auto">
        <a:xfrm flipH="1" flipV="1">
          <a:off x="1409700" y="68179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114300</xdr:rowOff>
    </xdr:from>
    <xdr:to>
      <xdr:col>2</xdr:col>
      <xdr:colOff>0</xdr:colOff>
      <xdr:row>361</xdr:row>
      <xdr:rowOff>114300</xdr:rowOff>
    </xdr:to>
    <xdr:sp macro="" textlink="">
      <xdr:nvSpPr>
        <xdr:cNvPr id="1313" name="Line 8">
          <a:extLst>
            <a:ext uri="{FF2B5EF4-FFF2-40B4-BE49-F238E27FC236}">
              <a16:creationId xmlns:a16="http://schemas.microsoft.com/office/drawing/2014/main" id="{70B0F955-735E-4564-9C6E-4995FDE81E8B}"/>
            </a:ext>
          </a:extLst>
        </xdr:cNvPr>
        <xdr:cNvSpPr>
          <a:spLocks noChangeShapeType="1"/>
        </xdr:cNvSpPr>
      </xdr:nvSpPr>
      <xdr:spPr bwMode="auto">
        <a:xfrm flipH="1">
          <a:off x="1409700" y="68370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322</xdr:row>
      <xdr:rowOff>114300</xdr:rowOff>
    </xdr:from>
    <xdr:to>
      <xdr:col>2</xdr:col>
      <xdr:colOff>76200</xdr:colOff>
      <xdr:row>322</xdr:row>
      <xdr:rowOff>114300</xdr:rowOff>
    </xdr:to>
    <xdr:sp macro="" textlink="">
      <xdr:nvSpPr>
        <xdr:cNvPr id="1314" name="Line 8">
          <a:extLst>
            <a:ext uri="{FF2B5EF4-FFF2-40B4-BE49-F238E27FC236}">
              <a16:creationId xmlns:a16="http://schemas.microsoft.com/office/drawing/2014/main" id="{D25F2DC6-1081-40BB-B0FF-6FEFCABAB5A9}"/>
            </a:ext>
          </a:extLst>
        </xdr:cNvPr>
        <xdr:cNvSpPr>
          <a:spLocks noChangeShapeType="1"/>
        </xdr:cNvSpPr>
      </xdr:nvSpPr>
      <xdr:spPr bwMode="auto">
        <a:xfrm flipH="1">
          <a:off x="1409700" y="61598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322</xdr:row>
      <xdr:rowOff>114300</xdr:rowOff>
    </xdr:from>
    <xdr:to>
      <xdr:col>2</xdr:col>
      <xdr:colOff>76200</xdr:colOff>
      <xdr:row>322</xdr:row>
      <xdr:rowOff>114300</xdr:rowOff>
    </xdr:to>
    <xdr:sp macro="" textlink="">
      <xdr:nvSpPr>
        <xdr:cNvPr id="1315" name="Line 8">
          <a:extLst>
            <a:ext uri="{FF2B5EF4-FFF2-40B4-BE49-F238E27FC236}">
              <a16:creationId xmlns:a16="http://schemas.microsoft.com/office/drawing/2014/main" id="{11CAEA2D-DC6D-4C19-B926-6A1F355D5DF8}"/>
            </a:ext>
          </a:extLst>
        </xdr:cNvPr>
        <xdr:cNvSpPr>
          <a:spLocks noChangeShapeType="1"/>
        </xdr:cNvSpPr>
      </xdr:nvSpPr>
      <xdr:spPr bwMode="auto">
        <a:xfrm flipH="1">
          <a:off x="1409700" y="61598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314</xdr:row>
      <xdr:rowOff>114300</xdr:rowOff>
    </xdr:from>
    <xdr:to>
      <xdr:col>2</xdr:col>
      <xdr:colOff>76200</xdr:colOff>
      <xdr:row>314</xdr:row>
      <xdr:rowOff>114300</xdr:rowOff>
    </xdr:to>
    <xdr:sp macro="" textlink="">
      <xdr:nvSpPr>
        <xdr:cNvPr id="1316" name="Line 8">
          <a:extLst>
            <a:ext uri="{FF2B5EF4-FFF2-40B4-BE49-F238E27FC236}">
              <a16:creationId xmlns:a16="http://schemas.microsoft.com/office/drawing/2014/main" id="{E7AFDA21-FCC8-4D16-9A3C-96DD1AD8F37C}"/>
            </a:ext>
          </a:extLst>
        </xdr:cNvPr>
        <xdr:cNvSpPr>
          <a:spLocks noChangeShapeType="1"/>
        </xdr:cNvSpPr>
      </xdr:nvSpPr>
      <xdr:spPr bwMode="auto">
        <a:xfrm flipH="1">
          <a:off x="1409700" y="59616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343</xdr:row>
      <xdr:rowOff>114300</xdr:rowOff>
    </xdr:from>
    <xdr:to>
      <xdr:col>2</xdr:col>
      <xdr:colOff>0</xdr:colOff>
      <xdr:row>343</xdr:row>
      <xdr:rowOff>114300</xdr:rowOff>
    </xdr:to>
    <xdr:sp macro="" textlink="">
      <xdr:nvSpPr>
        <xdr:cNvPr id="1317" name="Line 8">
          <a:extLst>
            <a:ext uri="{FF2B5EF4-FFF2-40B4-BE49-F238E27FC236}">
              <a16:creationId xmlns:a16="http://schemas.microsoft.com/office/drawing/2014/main" id="{92C2CCDC-54D3-4443-96AC-893EBD50E6C0}"/>
            </a:ext>
          </a:extLst>
        </xdr:cNvPr>
        <xdr:cNvSpPr>
          <a:spLocks noChangeShapeType="1"/>
        </xdr:cNvSpPr>
      </xdr:nvSpPr>
      <xdr:spPr bwMode="auto">
        <a:xfrm flipH="1">
          <a:off x="1409700" y="65589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341</xdr:row>
      <xdr:rowOff>114300</xdr:rowOff>
    </xdr:from>
    <xdr:to>
      <xdr:col>2</xdr:col>
      <xdr:colOff>76200</xdr:colOff>
      <xdr:row>341</xdr:row>
      <xdr:rowOff>114300</xdr:rowOff>
    </xdr:to>
    <xdr:sp macro="" textlink="">
      <xdr:nvSpPr>
        <xdr:cNvPr id="1318" name="Line 8">
          <a:extLst>
            <a:ext uri="{FF2B5EF4-FFF2-40B4-BE49-F238E27FC236}">
              <a16:creationId xmlns:a16="http://schemas.microsoft.com/office/drawing/2014/main" id="{443A3CD3-7F48-484F-AC0E-5A73800803D0}"/>
            </a:ext>
          </a:extLst>
        </xdr:cNvPr>
        <xdr:cNvSpPr>
          <a:spLocks noChangeShapeType="1"/>
        </xdr:cNvSpPr>
      </xdr:nvSpPr>
      <xdr:spPr bwMode="auto">
        <a:xfrm flipH="1">
          <a:off x="1409700" y="65227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114300</xdr:rowOff>
    </xdr:from>
    <xdr:to>
      <xdr:col>2</xdr:col>
      <xdr:colOff>0</xdr:colOff>
      <xdr:row>361</xdr:row>
      <xdr:rowOff>114300</xdr:rowOff>
    </xdr:to>
    <xdr:sp macro="" textlink="">
      <xdr:nvSpPr>
        <xdr:cNvPr id="1319" name="Line 8">
          <a:extLst>
            <a:ext uri="{FF2B5EF4-FFF2-40B4-BE49-F238E27FC236}">
              <a16:creationId xmlns:a16="http://schemas.microsoft.com/office/drawing/2014/main" id="{76B45CE7-E6C2-48CA-AB6A-C1A83F52CB3A}"/>
            </a:ext>
          </a:extLst>
        </xdr:cNvPr>
        <xdr:cNvSpPr>
          <a:spLocks noChangeShapeType="1"/>
        </xdr:cNvSpPr>
      </xdr:nvSpPr>
      <xdr:spPr bwMode="auto">
        <a:xfrm flipH="1">
          <a:off x="1409700" y="68370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425</xdr:row>
      <xdr:rowOff>95250</xdr:rowOff>
    </xdr:from>
    <xdr:to>
      <xdr:col>2</xdr:col>
      <xdr:colOff>9525</xdr:colOff>
      <xdr:row>425</xdr:row>
      <xdr:rowOff>104775</xdr:rowOff>
    </xdr:to>
    <xdr:sp macro="" textlink="">
      <xdr:nvSpPr>
        <xdr:cNvPr id="1320" name="Line 7">
          <a:extLst>
            <a:ext uri="{FF2B5EF4-FFF2-40B4-BE49-F238E27FC236}">
              <a16:creationId xmlns:a16="http://schemas.microsoft.com/office/drawing/2014/main" id="{16B11DD0-D9D8-4C79-BB21-2A9DB6F6D566}"/>
            </a:ext>
          </a:extLst>
        </xdr:cNvPr>
        <xdr:cNvSpPr>
          <a:spLocks noChangeShapeType="1"/>
        </xdr:cNvSpPr>
      </xdr:nvSpPr>
      <xdr:spPr bwMode="auto">
        <a:xfrm flipH="1" flipV="1">
          <a:off x="1409700" y="793242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426</xdr:row>
      <xdr:rowOff>114300</xdr:rowOff>
    </xdr:from>
    <xdr:to>
      <xdr:col>2</xdr:col>
      <xdr:colOff>0</xdr:colOff>
      <xdr:row>426</xdr:row>
      <xdr:rowOff>114300</xdr:rowOff>
    </xdr:to>
    <xdr:sp macro="" textlink="">
      <xdr:nvSpPr>
        <xdr:cNvPr id="1321" name="Line 8">
          <a:extLst>
            <a:ext uri="{FF2B5EF4-FFF2-40B4-BE49-F238E27FC236}">
              <a16:creationId xmlns:a16="http://schemas.microsoft.com/office/drawing/2014/main" id="{C72D5E0F-348F-430C-82E7-E4B31FE18552}"/>
            </a:ext>
          </a:extLst>
        </xdr:cNvPr>
        <xdr:cNvSpPr>
          <a:spLocks noChangeShapeType="1"/>
        </xdr:cNvSpPr>
      </xdr:nvSpPr>
      <xdr:spPr bwMode="auto">
        <a:xfrm flipH="1">
          <a:off x="1409700" y="79514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425</xdr:row>
      <xdr:rowOff>95250</xdr:rowOff>
    </xdr:from>
    <xdr:to>
      <xdr:col>2</xdr:col>
      <xdr:colOff>9525</xdr:colOff>
      <xdr:row>425</xdr:row>
      <xdr:rowOff>104775</xdr:rowOff>
    </xdr:to>
    <xdr:sp macro="" textlink="">
      <xdr:nvSpPr>
        <xdr:cNvPr id="1322" name="Line 7">
          <a:extLst>
            <a:ext uri="{FF2B5EF4-FFF2-40B4-BE49-F238E27FC236}">
              <a16:creationId xmlns:a16="http://schemas.microsoft.com/office/drawing/2014/main" id="{EA44CF27-03C3-4D49-978F-22D9028F6E75}"/>
            </a:ext>
          </a:extLst>
        </xdr:cNvPr>
        <xdr:cNvSpPr>
          <a:spLocks noChangeShapeType="1"/>
        </xdr:cNvSpPr>
      </xdr:nvSpPr>
      <xdr:spPr bwMode="auto">
        <a:xfrm flipH="1" flipV="1">
          <a:off x="1409700" y="793242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426</xdr:row>
      <xdr:rowOff>114300</xdr:rowOff>
    </xdr:from>
    <xdr:to>
      <xdr:col>2</xdr:col>
      <xdr:colOff>0</xdr:colOff>
      <xdr:row>426</xdr:row>
      <xdr:rowOff>114300</xdr:rowOff>
    </xdr:to>
    <xdr:sp macro="" textlink="">
      <xdr:nvSpPr>
        <xdr:cNvPr id="1323" name="Line 8">
          <a:extLst>
            <a:ext uri="{FF2B5EF4-FFF2-40B4-BE49-F238E27FC236}">
              <a16:creationId xmlns:a16="http://schemas.microsoft.com/office/drawing/2014/main" id="{75538D47-6051-4F02-852C-799F1C5F29FF}"/>
            </a:ext>
          </a:extLst>
        </xdr:cNvPr>
        <xdr:cNvSpPr>
          <a:spLocks noChangeShapeType="1"/>
        </xdr:cNvSpPr>
      </xdr:nvSpPr>
      <xdr:spPr bwMode="auto">
        <a:xfrm flipH="1">
          <a:off x="1409700" y="79514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422</xdr:row>
      <xdr:rowOff>114300</xdr:rowOff>
    </xdr:from>
    <xdr:to>
      <xdr:col>2</xdr:col>
      <xdr:colOff>19050</xdr:colOff>
      <xdr:row>422</xdr:row>
      <xdr:rowOff>114300</xdr:rowOff>
    </xdr:to>
    <xdr:sp macro="" textlink="">
      <xdr:nvSpPr>
        <xdr:cNvPr id="1324" name="Line 8">
          <a:extLst>
            <a:ext uri="{FF2B5EF4-FFF2-40B4-BE49-F238E27FC236}">
              <a16:creationId xmlns:a16="http://schemas.microsoft.com/office/drawing/2014/main" id="{6935B414-C350-4DBE-96D4-C824A7387CDA}"/>
            </a:ext>
          </a:extLst>
        </xdr:cNvPr>
        <xdr:cNvSpPr>
          <a:spLocks noChangeShapeType="1"/>
        </xdr:cNvSpPr>
      </xdr:nvSpPr>
      <xdr:spPr bwMode="auto">
        <a:xfrm flipH="1">
          <a:off x="1343025" y="78828900"/>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449</xdr:row>
      <xdr:rowOff>95250</xdr:rowOff>
    </xdr:from>
    <xdr:to>
      <xdr:col>2</xdr:col>
      <xdr:colOff>9525</xdr:colOff>
      <xdr:row>449</xdr:row>
      <xdr:rowOff>104775</xdr:rowOff>
    </xdr:to>
    <xdr:sp macro="" textlink="">
      <xdr:nvSpPr>
        <xdr:cNvPr id="1325" name="Line 7">
          <a:extLst>
            <a:ext uri="{FF2B5EF4-FFF2-40B4-BE49-F238E27FC236}">
              <a16:creationId xmlns:a16="http://schemas.microsoft.com/office/drawing/2014/main" id="{3B115538-EE93-403A-B2D8-ADDB2E6A7833}"/>
            </a:ext>
          </a:extLst>
        </xdr:cNvPr>
        <xdr:cNvSpPr>
          <a:spLocks noChangeShapeType="1"/>
        </xdr:cNvSpPr>
      </xdr:nvSpPr>
      <xdr:spPr bwMode="auto">
        <a:xfrm flipH="1" flipV="1">
          <a:off x="1409700" y="837057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450</xdr:row>
      <xdr:rowOff>114300</xdr:rowOff>
    </xdr:from>
    <xdr:to>
      <xdr:col>2</xdr:col>
      <xdr:colOff>0</xdr:colOff>
      <xdr:row>450</xdr:row>
      <xdr:rowOff>114300</xdr:rowOff>
    </xdr:to>
    <xdr:sp macro="" textlink="">
      <xdr:nvSpPr>
        <xdr:cNvPr id="1326" name="Line 8">
          <a:extLst>
            <a:ext uri="{FF2B5EF4-FFF2-40B4-BE49-F238E27FC236}">
              <a16:creationId xmlns:a16="http://schemas.microsoft.com/office/drawing/2014/main" id="{6395C44B-9744-4F7F-B05E-74F193C1E2FF}"/>
            </a:ext>
          </a:extLst>
        </xdr:cNvPr>
        <xdr:cNvSpPr>
          <a:spLocks noChangeShapeType="1"/>
        </xdr:cNvSpPr>
      </xdr:nvSpPr>
      <xdr:spPr bwMode="auto">
        <a:xfrm flipH="1">
          <a:off x="1409700" y="83896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429</xdr:row>
      <xdr:rowOff>114300</xdr:rowOff>
    </xdr:from>
    <xdr:to>
      <xdr:col>2</xdr:col>
      <xdr:colOff>19050</xdr:colOff>
      <xdr:row>429</xdr:row>
      <xdr:rowOff>114300</xdr:rowOff>
    </xdr:to>
    <xdr:sp macro="" textlink="">
      <xdr:nvSpPr>
        <xdr:cNvPr id="1327" name="Line 8">
          <a:extLst>
            <a:ext uri="{FF2B5EF4-FFF2-40B4-BE49-F238E27FC236}">
              <a16:creationId xmlns:a16="http://schemas.microsoft.com/office/drawing/2014/main" id="{23ED31B7-0C6A-45F6-BBC1-D02DD1EB659B}"/>
            </a:ext>
          </a:extLst>
        </xdr:cNvPr>
        <xdr:cNvSpPr>
          <a:spLocks noChangeShapeType="1"/>
        </xdr:cNvSpPr>
      </xdr:nvSpPr>
      <xdr:spPr bwMode="auto">
        <a:xfrm flipH="1">
          <a:off x="1343025" y="80095725"/>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456</xdr:row>
      <xdr:rowOff>95250</xdr:rowOff>
    </xdr:from>
    <xdr:to>
      <xdr:col>2</xdr:col>
      <xdr:colOff>9525</xdr:colOff>
      <xdr:row>456</xdr:row>
      <xdr:rowOff>104775</xdr:rowOff>
    </xdr:to>
    <xdr:sp macro="" textlink="">
      <xdr:nvSpPr>
        <xdr:cNvPr id="1328" name="Line 7">
          <a:extLst>
            <a:ext uri="{FF2B5EF4-FFF2-40B4-BE49-F238E27FC236}">
              <a16:creationId xmlns:a16="http://schemas.microsoft.com/office/drawing/2014/main" id="{0674BE0E-5D33-4956-BC69-3E0EDE0208B4}"/>
            </a:ext>
          </a:extLst>
        </xdr:cNvPr>
        <xdr:cNvSpPr>
          <a:spLocks noChangeShapeType="1"/>
        </xdr:cNvSpPr>
      </xdr:nvSpPr>
      <xdr:spPr bwMode="auto">
        <a:xfrm flipH="1" flipV="1">
          <a:off x="1409700" y="849058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457</xdr:row>
      <xdr:rowOff>114300</xdr:rowOff>
    </xdr:from>
    <xdr:to>
      <xdr:col>2</xdr:col>
      <xdr:colOff>0</xdr:colOff>
      <xdr:row>457</xdr:row>
      <xdr:rowOff>114300</xdr:rowOff>
    </xdr:to>
    <xdr:sp macro="" textlink="">
      <xdr:nvSpPr>
        <xdr:cNvPr id="1329" name="Line 8">
          <a:extLst>
            <a:ext uri="{FF2B5EF4-FFF2-40B4-BE49-F238E27FC236}">
              <a16:creationId xmlns:a16="http://schemas.microsoft.com/office/drawing/2014/main" id="{4895627D-6BEB-468C-9382-B2A4E327FA56}"/>
            </a:ext>
          </a:extLst>
        </xdr:cNvPr>
        <xdr:cNvSpPr>
          <a:spLocks noChangeShapeType="1"/>
        </xdr:cNvSpPr>
      </xdr:nvSpPr>
      <xdr:spPr bwMode="auto">
        <a:xfrm flipH="1">
          <a:off x="1409700" y="85096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515</xdr:row>
      <xdr:rowOff>104775</xdr:rowOff>
    </xdr:from>
    <xdr:to>
      <xdr:col>2</xdr:col>
      <xdr:colOff>19050</xdr:colOff>
      <xdr:row>515</xdr:row>
      <xdr:rowOff>104775</xdr:rowOff>
    </xdr:to>
    <xdr:sp macro="" textlink="">
      <xdr:nvSpPr>
        <xdr:cNvPr id="1330" name="Line 8">
          <a:extLst>
            <a:ext uri="{FF2B5EF4-FFF2-40B4-BE49-F238E27FC236}">
              <a16:creationId xmlns:a16="http://schemas.microsoft.com/office/drawing/2014/main" id="{3E931856-E3E0-4584-AB90-087AB2C26CDD}"/>
            </a:ext>
          </a:extLst>
        </xdr:cNvPr>
        <xdr:cNvSpPr>
          <a:spLocks noChangeShapeType="1"/>
        </xdr:cNvSpPr>
      </xdr:nvSpPr>
      <xdr:spPr bwMode="auto">
        <a:xfrm flipH="1">
          <a:off x="1409700" y="95030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410</xdr:row>
      <xdr:rowOff>114300</xdr:rowOff>
    </xdr:from>
    <xdr:to>
      <xdr:col>2</xdr:col>
      <xdr:colOff>19050</xdr:colOff>
      <xdr:row>410</xdr:row>
      <xdr:rowOff>114300</xdr:rowOff>
    </xdr:to>
    <xdr:sp macro="" textlink="">
      <xdr:nvSpPr>
        <xdr:cNvPr id="1331" name="Line 8">
          <a:extLst>
            <a:ext uri="{FF2B5EF4-FFF2-40B4-BE49-F238E27FC236}">
              <a16:creationId xmlns:a16="http://schemas.microsoft.com/office/drawing/2014/main" id="{C9205031-A21A-4046-BAB3-BA0CA2A5D6B5}"/>
            </a:ext>
          </a:extLst>
        </xdr:cNvPr>
        <xdr:cNvSpPr>
          <a:spLocks noChangeShapeType="1"/>
        </xdr:cNvSpPr>
      </xdr:nvSpPr>
      <xdr:spPr bwMode="auto">
        <a:xfrm flipH="1">
          <a:off x="1409700" y="76771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515</xdr:row>
      <xdr:rowOff>104775</xdr:rowOff>
    </xdr:from>
    <xdr:to>
      <xdr:col>2</xdr:col>
      <xdr:colOff>19050</xdr:colOff>
      <xdr:row>515</xdr:row>
      <xdr:rowOff>104775</xdr:rowOff>
    </xdr:to>
    <xdr:sp macro="" textlink="">
      <xdr:nvSpPr>
        <xdr:cNvPr id="1332" name="Line 8">
          <a:extLst>
            <a:ext uri="{FF2B5EF4-FFF2-40B4-BE49-F238E27FC236}">
              <a16:creationId xmlns:a16="http://schemas.microsoft.com/office/drawing/2014/main" id="{40F02920-0CE5-4F60-A79C-B7D95E942C2A}"/>
            </a:ext>
          </a:extLst>
        </xdr:cNvPr>
        <xdr:cNvSpPr>
          <a:spLocks noChangeShapeType="1"/>
        </xdr:cNvSpPr>
      </xdr:nvSpPr>
      <xdr:spPr bwMode="auto">
        <a:xfrm flipH="1">
          <a:off x="1409700" y="95030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410</xdr:row>
      <xdr:rowOff>114300</xdr:rowOff>
    </xdr:from>
    <xdr:to>
      <xdr:col>2</xdr:col>
      <xdr:colOff>19050</xdr:colOff>
      <xdr:row>410</xdr:row>
      <xdr:rowOff>114300</xdr:rowOff>
    </xdr:to>
    <xdr:sp macro="" textlink="">
      <xdr:nvSpPr>
        <xdr:cNvPr id="1333" name="Line 8">
          <a:extLst>
            <a:ext uri="{FF2B5EF4-FFF2-40B4-BE49-F238E27FC236}">
              <a16:creationId xmlns:a16="http://schemas.microsoft.com/office/drawing/2014/main" id="{6CB931F6-DA2C-419F-9F65-E9119E0D765C}"/>
            </a:ext>
          </a:extLst>
        </xdr:cNvPr>
        <xdr:cNvSpPr>
          <a:spLocks noChangeShapeType="1"/>
        </xdr:cNvSpPr>
      </xdr:nvSpPr>
      <xdr:spPr bwMode="auto">
        <a:xfrm flipH="1">
          <a:off x="1409700" y="76771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430</xdr:row>
      <xdr:rowOff>95250</xdr:rowOff>
    </xdr:from>
    <xdr:to>
      <xdr:col>2</xdr:col>
      <xdr:colOff>9525</xdr:colOff>
      <xdr:row>430</xdr:row>
      <xdr:rowOff>104775</xdr:rowOff>
    </xdr:to>
    <xdr:sp macro="" textlink="">
      <xdr:nvSpPr>
        <xdr:cNvPr id="1334" name="Line 7">
          <a:extLst>
            <a:ext uri="{FF2B5EF4-FFF2-40B4-BE49-F238E27FC236}">
              <a16:creationId xmlns:a16="http://schemas.microsoft.com/office/drawing/2014/main" id="{3BF070F5-3DAC-43C5-B220-FBEF53E9E2D5}"/>
            </a:ext>
          </a:extLst>
        </xdr:cNvPr>
        <xdr:cNvSpPr>
          <a:spLocks noChangeShapeType="1"/>
        </xdr:cNvSpPr>
      </xdr:nvSpPr>
      <xdr:spPr bwMode="auto">
        <a:xfrm flipH="1" flipV="1">
          <a:off x="1409700" y="803148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431</xdr:row>
      <xdr:rowOff>114300</xdr:rowOff>
    </xdr:from>
    <xdr:to>
      <xdr:col>2</xdr:col>
      <xdr:colOff>0</xdr:colOff>
      <xdr:row>431</xdr:row>
      <xdr:rowOff>114300</xdr:rowOff>
    </xdr:to>
    <xdr:sp macro="" textlink="">
      <xdr:nvSpPr>
        <xdr:cNvPr id="1335" name="Line 8">
          <a:extLst>
            <a:ext uri="{FF2B5EF4-FFF2-40B4-BE49-F238E27FC236}">
              <a16:creationId xmlns:a16="http://schemas.microsoft.com/office/drawing/2014/main" id="{1D565950-3217-48DA-A350-9F8E2927ADB6}"/>
            </a:ext>
          </a:extLst>
        </xdr:cNvPr>
        <xdr:cNvSpPr>
          <a:spLocks noChangeShapeType="1"/>
        </xdr:cNvSpPr>
      </xdr:nvSpPr>
      <xdr:spPr bwMode="auto">
        <a:xfrm flipH="1">
          <a:off x="1409700" y="80571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429</xdr:row>
      <xdr:rowOff>114300</xdr:rowOff>
    </xdr:from>
    <xdr:to>
      <xdr:col>2</xdr:col>
      <xdr:colOff>19050</xdr:colOff>
      <xdr:row>429</xdr:row>
      <xdr:rowOff>114300</xdr:rowOff>
    </xdr:to>
    <xdr:sp macro="" textlink="">
      <xdr:nvSpPr>
        <xdr:cNvPr id="1336" name="Line 8">
          <a:extLst>
            <a:ext uri="{FF2B5EF4-FFF2-40B4-BE49-F238E27FC236}">
              <a16:creationId xmlns:a16="http://schemas.microsoft.com/office/drawing/2014/main" id="{8B017528-91DA-491C-B5DA-CAEB6ECB7760}"/>
            </a:ext>
          </a:extLst>
        </xdr:cNvPr>
        <xdr:cNvSpPr>
          <a:spLocks noChangeShapeType="1"/>
        </xdr:cNvSpPr>
      </xdr:nvSpPr>
      <xdr:spPr bwMode="auto">
        <a:xfrm flipH="1">
          <a:off x="1343025" y="80095725"/>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456</xdr:row>
      <xdr:rowOff>95250</xdr:rowOff>
    </xdr:from>
    <xdr:to>
      <xdr:col>2</xdr:col>
      <xdr:colOff>9525</xdr:colOff>
      <xdr:row>456</xdr:row>
      <xdr:rowOff>104775</xdr:rowOff>
    </xdr:to>
    <xdr:sp macro="" textlink="">
      <xdr:nvSpPr>
        <xdr:cNvPr id="1337" name="Line 7">
          <a:extLst>
            <a:ext uri="{FF2B5EF4-FFF2-40B4-BE49-F238E27FC236}">
              <a16:creationId xmlns:a16="http://schemas.microsoft.com/office/drawing/2014/main" id="{B42BA2A2-0790-4F37-BB9B-4F2475B24B9D}"/>
            </a:ext>
          </a:extLst>
        </xdr:cNvPr>
        <xdr:cNvSpPr>
          <a:spLocks noChangeShapeType="1"/>
        </xdr:cNvSpPr>
      </xdr:nvSpPr>
      <xdr:spPr bwMode="auto">
        <a:xfrm flipH="1" flipV="1">
          <a:off x="1409700" y="849058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457</xdr:row>
      <xdr:rowOff>114300</xdr:rowOff>
    </xdr:from>
    <xdr:to>
      <xdr:col>2</xdr:col>
      <xdr:colOff>0</xdr:colOff>
      <xdr:row>457</xdr:row>
      <xdr:rowOff>114300</xdr:rowOff>
    </xdr:to>
    <xdr:sp macro="" textlink="">
      <xdr:nvSpPr>
        <xdr:cNvPr id="1338" name="Line 8">
          <a:extLst>
            <a:ext uri="{FF2B5EF4-FFF2-40B4-BE49-F238E27FC236}">
              <a16:creationId xmlns:a16="http://schemas.microsoft.com/office/drawing/2014/main" id="{8201E598-21F9-46A8-85E5-83B303A0AD9C}"/>
            </a:ext>
          </a:extLst>
        </xdr:cNvPr>
        <xdr:cNvSpPr>
          <a:spLocks noChangeShapeType="1"/>
        </xdr:cNvSpPr>
      </xdr:nvSpPr>
      <xdr:spPr bwMode="auto">
        <a:xfrm flipH="1">
          <a:off x="1409700" y="85096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362</xdr:row>
      <xdr:rowOff>85725</xdr:rowOff>
    </xdr:from>
    <xdr:to>
      <xdr:col>2</xdr:col>
      <xdr:colOff>9525</xdr:colOff>
      <xdr:row>362</xdr:row>
      <xdr:rowOff>95250</xdr:rowOff>
    </xdr:to>
    <xdr:sp macro="" textlink="">
      <xdr:nvSpPr>
        <xdr:cNvPr id="1339" name="Line 7">
          <a:extLst>
            <a:ext uri="{FF2B5EF4-FFF2-40B4-BE49-F238E27FC236}">
              <a16:creationId xmlns:a16="http://schemas.microsoft.com/office/drawing/2014/main" id="{B2FC45F2-1122-4540-924B-E1071E1ADE41}"/>
            </a:ext>
          </a:extLst>
        </xdr:cNvPr>
        <xdr:cNvSpPr>
          <a:spLocks noChangeShapeType="1"/>
        </xdr:cNvSpPr>
      </xdr:nvSpPr>
      <xdr:spPr bwMode="auto">
        <a:xfrm flipH="1" flipV="1">
          <a:off x="1409700" y="685133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363</xdr:row>
      <xdr:rowOff>104775</xdr:rowOff>
    </xdr:from>
    <xdr:to>
      <xdr:col>2</xdr:col>
      <xdr:colOff>0</xdr:colOff>
      <xdr:row>363</xdr:row>
      <xdr:rowOff>104775</xdr:rowOff>
    </xdr:to>
    <xdr:sp macro="" textlink="">
      <xdr:nvSpPr>
        <xdr:cNvPr id="1340" name="Line 8">
          <a:extLst>
            <a:ext uri="{FF2B5EF4-FFF2-40B4-BE49-F238E27FC236}">
              <a16:creationId xmlns:a16="http://schemas.microsoft.com/office/drawing/2014/main" id="{69AE8964-67F2-4B37-8B5C-8CB450D0CDE3}"/>
            </a:ext>
          </a:extLst>
        </xdr:cNvPr>
        <xdr:cNvSpPr>
          <a:spLocks noChangeShapeType="1"/>
        </xdr:cNvSpPr>
      </xdr:nvSpPr>
      <xdr:spPr bwMode="auto">
        <a:xfrm flipH="1">
          <a:off x="1409700" y="68703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324</xdr:row>
      <xdr:rowOff>114300</xdr:rowOff>
    </xdr:from>
    <xdr:to>
      <xdr:col>2</xdr:col>
      <xdr:colOff>0</xdr:colOff>
      <xdr:row>324</xdr:row>
      <xdr:rowOff>114300</xdr:rowOff>
    </xdr:to>
    <xdr:sp macro="" textlink="">
      <xdr:nvSpPr>
        <xdr:cNvPr id="1341" name="Line 8">
          <a:extLst>
            <a:ext uri="{FF2B5EF4-FFF2-40B4-BE49-F238E27FC236}">
              <a16:creationId xmlns:a16="http://schemas.microsoft.com/office/drawing/2014/main" id="{A44D4886-83F1-4513-A02B-ACEE891BFC98}"/>
            </a:ext>
          </a:extLst>
        </xdr:cNvPr>
        <xdr:cNvSpPr>
          <a:spLocks noChangeShapeType="1"/>
        </xdr:cNvSpPr>
      </xdr:nvSpPr>
      <xdr:spPr bwMode="auto">
        <a:xfrm flipH="1">
          <a:off x="1409700" y="620934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324</xdr:row>
      <xdr:rowOff>114300</xdr:rowOff>
    </xdr:from>
    <xdr:to>
      <xdr:col>2</xdr:col>
      <xdr:colOff>0</xdr:colOff>
      <xdr:row>324</xdr:row>
      <xdr:rowOff>114300</xdr:rowOff>
    </xdr:to>
    <xdr:sp macro="" textlink="">
      <xdr:nvSpPr>
        <xdr:cNvPr id="1342" name="Line 8">
          <a:extLst>
            <a:ext uri="{FF2B5EF4-FFF2-40B4-BE49-F238E27FC236}">
              <a16:creationId xmlns:a16="http://schemas.microsoft.com/office/drawing/2014/main" id="{9E421D83-C83A-41BE-8B01-7B40B3C9959F}"/>
            </a:ext>
          </a:extLst>
        </xdr:cNvPr>
        <xdr:cNvSpPr>
          <a:spLocks noChangeShapeType="1"/>
        </xdr:cNvSpPr>
      </xdr:nvSpPr>
      <xdr:spPr bwMode="auto">
        <a:xfrm flipH="1">
          <a:off x="1409700" y="620934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316</xdr:row>
      <xdr:rowOff>114300</xdr:rowOff>
    </xdr:from>
    <xdr:to>
      <xdr:col>2</xdr:col>
      <xdr:colOff>0</xdr:colOff>
      <xdr:row>316</xdr:row>
      <xdr:rowOff>114300</xdr:rowOff>
    </xdr:to>
    <xdr:sp macro="" textlink="">
      <xdr:nvSpPr>
        <xdr:cNvPr id="1343" name="Line 8">
          <a:extLst>
            <a:ext uri="{FF2B5EF4-FFF2-40B4-BE49-F238E27FC236}">
              <a16:creationId xmlns:a16="http://schemas.microsoft.com/office/drawing/2014/main" id="{3076AAAE-4984-40CB-94FE-D1764DFF2D41}"/>
            </a:ext>
          </a:extLst>
        </xdr:cNvPr>
        <xdr:cNvSpPr>
          <a:spLocks noChangeShapeType="1"/>
        </xdr:cNvSpPr>
      </xdr:nvSpPr>
      <xdr:spPr bwMode="auto">
        <a:xfrm flipH="1">
          <a:off x="1409700" y="60112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348</xdr:row>
      <xdr:rowOff>95250</xdr:rowOff>
    </xdr:from>
    <xdr:to>
      <xdr:col>2</xdr:col>
      <xdr:colOff>9525</xdr:colOff>
      <xdr:row>348</xdr:row>
      <xdr:rowOff>104775</xdr:rowOff>
    </xdr:to>
    <xdr:sp macro="" textlink="">
      <xdr:nvSpPr>
        <xdr:cNvPr id="1344" name="Line 7">
          <a:extLst>
            <a:ext uri="{FF2B5EF4-FFF2-40B4-BE49-F238E27FC236}">
              <a16:creationId xmlns:a16="http://schemas.microsoft.com/office/drawing/2014/main" id="{7DDA193B-CA1E-4DD6-BA95-8CDEFB9D1894}"/>
            </a:ext>
          </a:extLst>
        </xdr:cNvPr>
        <xdr:cNvSpPr>
          <a:spLocks noChangeShapeType="1"/>
        </xdr:cNvSpPr>
      </xdr:nvSpPr>
      <xdr:spPr bwMode="auto">
        <a:xfrm flipH="1" flipV="1">
          <a:off x="1409700" y="661130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349</xdr:row>
      <xdr:rowOff>114300</xdr:rowOff>
    </xdr:from>
    <xdr:to>
      <xdr:col>2</xdr:col>
      <xdr:colOff>0</xdr:colOff>
      <xdr:row>349</xdr:row>
      <xdr:rowOff>114300</xdr:rowOff>
    </xdr:to>
    <xdr:sp macro="" textlink="">
      <xdr:nvSpPr>
        <xdr:cNvPr id="1345" name="Line 8">
          <a:extLst>
            <a:ext uri="{FF2B5EF4-FFF2-40B4-BE49-F238E27FC236}">
              <a16:creationId xmlns:a16="http://schemas.microsoft.com/office/drawing/2014/main" id="{590D144D-DCDD-4DA1-94E8-3580A79C9C0E}"/>
            </a:ext>
          </a:extLst>
        </xdr:cNvPr>
        <xdr:cNvSpPr>
          <a:spLocks noChangeShapeType="1"/>
        </xdr:cNvSpPr>
      </xdr:nvSpPr>
      <xdr:spPr bwMode="auto">
        <a:xfrm flipH="1">
          <a:off x="1409700" y="66313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362</xdr:row>
      <xdr:rowOff>85725</xdr:rowOff>
    </xdr:from>
    <xdr:to>
      <xdr:col>2</xdr:col>
      <xdr:colOff>9525</xdr:colOff>
      <xdr:row>362</xdr:row>
      <xdr:rowOff>95250</xdr:rowOff>
    </xdr:to>
    <xdr:sp macro="" textlink="">
      <xdr:nvSpPr>
        <xdr:cNvPr id="1346" name="Line 7">
          <a:extLst>
            <a:ext uri="{FF2B5EF4-FFF2-40B4-BE49-F238E27FC236}">
              <a16:creationId xmlns:a16="http://schemas.microsoft.com/office/drawing/2014/main" id="{79736E19-9DBD-44AD-BD19-5ECD909B07A2}"/>
            </a:ext>
          </a:extLst>
        </xdr:cNvPr>
        <xdr:cNvSpPr>
          <a:spLocks noChangeShapeType="1"/>
        </xdr:cNvSpPr>
      </xdr:nvSpPr>
      <xdr:spPr bwMode="auto">
        <a:xfrm flipH="1" flipV="1">
          <a:off x="1409700" y="685133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363</xdr:row>
      <xdr:rowOff>104775</xdr:rowOff>
    </xdr:from>
    <xdr:to>
      <xdr:col>2</xdr:col>
      <xdr:colOff>0</xdr:colOff>
      <xdr:row>363</xdr:row>
      <xdr:rowOff>104775</xdr:rowOff>
    </xdr:to>
    <xdr:sp macro="" textlink="">
      <xdr:nvSpPr>
        <xdr:cNvPr id="1347" name="Line 8">
          <a:extLst>
            <a:ext uri="{FF2B5EF4-FFF2-40B4-BE49-F238E27FC236}">
              <a16:creationId xmlns:a16="http://schemas.microsoft.com/office/drawing/2014/main" id="{42283EC2-26A1-41FE-BF73-6DF6FA049E36}"/>
            </a:ext>
          </a:extLst>
        </xdr:cNvPr>
        <xdr:cNvSpPr>
          <a:spLocks noChangeShapeType="1"/>
        </xdr:cNvSpPr>
      </xdr:nvSpPr>
      <xdr:spPr bwMode="auto">
        <a:xfrm flipH="1">
          <a:off x="1409700" y="68703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362</xdr:row>
      <xdr:rowOff>85725</xdr:rowOff>
    </xdr:from>
    <xdr:to>
      <xdr:col>2</xdr:col>
      <xdr:colOff>9525</xdr:colOff>
      <xdr:row>362</xdr:row>
      <xdr:rowOff>95250</xdr:rowOff>
    </xdr:to>
    <xdr:sp macro="" textlink="">
      <xdr:nvSpPr>
        <xdr:cNvPr id="1348" name="Line 7">
          <a:extLst>
            <a:ext uri="{FF2B5EF4-FFF2-40B4-BE49-F238E27FC236}">
              <a16:creationId xmlns:a16="http://schemas.microsoft.com/office/drawing/2014/main" id="{DB13CCBF-7833-4E2C-8593-36751F50842B}"/>
            </a:ext>
          </a:extLst>
        </xdr:cNvPr>
        <xdr:cNvSpPr>
          <a:spLocks noChangeShapeType="1"/>
        </xdr:cNvSpPr>
      </xdr:nvSpPr>
      <xdr:spPr bwMode="auto">
        <a:xfrm flipH="1" flipV="1">
          <a:off x="1409700" y="685133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363</xdr:row>
      <xdr:rowOff>104775</xdr:rowOff>
    </xdr:from>
    <xdr:to>
      <xdr:col>2</xdr:col>
      <xdr:colOff>0</xdr:colOff>
      <xdr:row>363</xdr:row>
      <xdr:rowOff>104775</xdr:rowOff>
    </xdr:to>
    <xdr:sp macro="" textlink="">
      <xdr:nvSpPr>
        <xdr:cNvPr id="1349" name="Line 8">
          <a:extLst>
            <a:ext uri="{FF2B5EF4-FFF2-40B4-BE49-F238E27FC236}">
              <a16:creationId xmlns:a16="http://schemas.microsoft.com/office/drawing/2014/main" id="{D780A47E-D4D2-4ED4-B39A-81C0D2122C44}"/>
            </a:ext>
          </a:extLst>
        </xdr:cNvPr>
        <xdr:cNvSpPr>
          <a:spLocks noChangeShapeType="1"/>
        </xdr:cNvSpPr>
      </xdr:nvSpPr>
      <xdr:spPr bwMode="auto">
        <a:xfrm flipH="1">
          <a:off x="1409700" y="68703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324</xdr:row>
      <xdr:rowOff>114300</xdr:rowOff>
    </xdr:from>
    <xdr:to>
      <xdr:col>2</xdr:col>
      <xdr:colOff>0</xdr:colOff>
      <xdr:row>324</xdr:row>
      <xdr:rowOff>114300</xdr:rowOff>
    </xdr:to>
    <xdr:sp macro="" textlink="">
      <xdr:nvSpPr>
        <xdr:cNvPr id="1350" name="Line 8">
          <a:extLst>
            <a:ext uri="{FF2B5EF4-FFF2-40B4-BE49-F238E27FC236}">
              <a16:creationId xmlns:a16="http://schemas.microsoft.com/office/drawing/2014/main" id="{B1C85C26-5358-42E4-9A2C-EDBEC9A11996}"/>
            </a:ext>
          </a:extLst>
        </xdr:cNvPr>
        <xdr:cNvSpPr>
          <a:spLocks noChangeShapeType="1"/>
        </xdr:cNvSpPr>
      </xdr:nvSpPr>
      <xdr:spPr bwMode="auto">
        <a:xfrm flipH="1">
          <a:off x="1409700" y="620934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324</xdr:row>
      <xdr:rowOff>114300</xdr:rowOff>
    </xdr:from>
    <xdr:to>
      <xdr:col>2</xdr:col>
      <xdr:colOff>0</xdr:colOff>
      <xdr:row>324</xdr:row>
      <xdr:rowOff>114300</xdr:rowOff>
    </xdr:to>
    <xdr:sp macro="" textlink="">
      <xdr:nvSpPr>
        <xdr:cNvPr id="1351" name="Line 8">
          <a:extLst>
            <a:ext uri="{FF2B5EF4-FFF2-40B4-BE49-F238E27FC236}">
              <a16:creationId xmlns:a16="http://schemas.microsoft.com/office/drawing/2014/main" id="{C0F41FC8-1109-47D1-B850-A5913FC18AD1}"/>
            </a:ext>
          </a:extLst>
        </xdr:cNvPr>
        <xdr:cNvSpPr>
          <a:spLocks noChangeShapeType="1"/>
        </xdr:cNvSpPr>
      </xdr:nvSpPr>
      <xdr:spPr bwMode="auto">
        <a:xfrm flipH="1">
          <a:off x="1409700" y="620934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316</xdr:row>
      <xdr:rowOff>114300</xdr:rowOff>
    </xdr:from>
    <xdr:to>
      <xdr:col>2</xdr:col>
      <xdr:colOff>0</xdr:colOff>
      <xdr:row>316</xdr:row>
      <xdr:rowOff>114300</xdr:rowOff>
    </xdr:to>
    <xdr:sp macro="" textlink="">
      <xdr:nvSpPr>
        <xdr:cNvPr id="1352" name="Line 8">
          <a:extLst>
            <a:ext uri="{FF2B5EF4-FFF2-40B4-BE49-F238E27FC236}">
              <a16:creationId xmlns:a16="http://schemas.microsoft.com/office/drawing/2014/main" id="{DFFC8CA0-50CD-4946-BB71-F559DD948526}"/>
            </a:ext>
          </a:extLst>
        </xdr:cNvPr>
        <xdr:cNvSpPr>
          <a:spLocks noChangeShapeType="1"/>
        </xdr:cNvSpPr>
      </xdr:nvSpPr>
      <xdr:spPr bwMode="auto">
        <a:xfrm flipH="1">
          <a:off x="1409700" y="60112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348</xdr:row>
      <xdr:rowOff>95250</xdr:rowOff>
    </xdr:from>
    <xdr:to>
      <xdr:col>2</xdr:col>
      <xdr:colOff>9525</xdr:colOff>
      <xdr:row>348</xdr:row>
      <xdr:rowOff>104775</xdr:rowOff>
    </xdr:to>
    <xdr:sp macro="" textlink="">
      <xdr:nvSpPr>
        <xdr:cNvPr id="1353" name="Line 7">
          <a:extLst>
            <a:ext uri="{FF2B5EF4-FFF2-40B4-BE49-F238E27FC236}">
              <a16:creationId xmlns:a16="http://schemas.microsoft.com/office/drawing/2014/main" id="{3A1EFA39-C003-4F4F-8B25-BCBE3AD39032}"/>
            </a:ext>
          </a:extLst>
        </xdr:cNvPr>
        <xdr:cNvSpPr>
          <a:spLocks noChangeShapeType="1"/>
        </xdr:cNvSpPr>
      </xdr:nvSpPr>
      <xdr:spPr bwMode="auto">
        <a:xfrm flipH="1" flipV="1">
          <a:off x="1409700" y="661130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349</xdr:row>
      <xdr:rowOff>114300</xdr:rowOff>
    </xdr:from>
    <xdr:to>
      <xdr:col>2</xdr:col>
      <xdr:colOff>0</xdr:colOff>
      <xdr:row>349</xdr:row>
      <xdr:rowOff>114300</xdr:rowOff>
    </xdr:to>
    <xdr:sp macro="" textlink="">
      <xdr:nvSpPr>
        <xdr:cNvPr id="1354" name="Line 8">
          <a:extLst>
            <a:ext uri="{FF2B5EF4-FFF2-40B4-BE49-F238E27FC236}">
              <a16:creationId xmlns:a16="http://schemas.microsoft.com/office/drawing/2014/main" id="{3BD7039C-8B75-4469-BE43-E4A7AEE45455}"/>
            </a:ext>
          </a:extLst>
        </xdr:cNvPr>
        <xdr:cNvSpPr>
          <a:spLocks noChangeShapeType="1"/>
        </xdr:cNvSpPr>
      </xdr:nvSpPr>
      <xdr:spPr bwMode="auto">
        <a:xfrm flipH="1">
          <a:off x="1409700" y="66313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362</xdr:row>
      <xdr:rowOff>85725</xdr:rowOff>
    </xdr:from>
    <xdr:to>
      <xdr:col>2</xdr:col>
      <xdr:colOff>9525</xdr:colOff>
      <xdr:row>362</xdr:row>
      <xdr:rowOff>95250</xdr:rowOff>
    </xdr:to>
    <xdr:sp macro="" textlink="">
      <xdr:nvSpPr>
        <xdr:cNvPr id="1355" name="Line 7">
          <a:extLst>
            <a:ext uri="{FF2B5EF4-FFF2-40B4-BE49-F238E27FC236}">
              <a16:creationId xmlns:a16="http://schemas.microsoft.com/office/drawing/2014/main" id="{3117EC18-9D85-44B6-B91E-70B4C822E73B}"/>
            </a:ext>
          </a:extLst>
        </xdr:cNvPr>
        <xdr:cNvSpPr>
          <a:spLocks noChangeShapeType="1"/>
        </xdr:cNvSpPr>
      </xdr:nvSpPr>
      <xdr:spPr bwMode="auto">
        <a:xfrm flipH="1" flipV="1">
          <a:off x="1409700" y="685133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363</xdr:row>
      <xdr:rowOff>104775</xdr:rowOff>
    </xdr:from>
    <xdr:to>
      <xdr:col>2</xdr:col>
      <xdr:colOff>0</xdr:colOff>
      <xdr:row>363</xdr:row>
      <xdr:rowOff>104775</xdr:rowOff>
    </xdr:to>
    <xdr:sp macro="" textlink="">
      <xdr:nvSpPr>
        <xdr:cNvPr id="1356" name="Line 8">
          <a:extLst>
            <a:ext uri="{FF2B5EF4-FFF2-40B4-BE49-F238E27FC236}">
              <a16:creationId xmlns:a16="http://schemas.microsoft.com/office/drawing/2014/main" id="{E15BBA18-1157-44C2-BABD-342D587C6446}"/>
            </a:ext>
          </a:extLst>
        </xdr:cNvPr>
        <xdr:cNvSpPr>
          <a:spLocks noChangeShapeType="1"/>
        </xdr:cNvSpPr>
      </xdr:nvSpPr>
      <xdr:spPr bwMode="auto">
        <a:xfrm flipH="1">
          <a:off x="1409700" y="68703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342</xdr:row>
      <xdr:rowOff>114300</xdr:rowOff>
    </xdr:from>
    <xdr:to>
      <xdr:col>2</xdr:col>
      <xdr:colOff>19050</xdr:colOff>
      <xdr:row>342</xdr:row>
      <xdr:rowOff>114300</xdr:rowOff>
    </xdr:to>
    <xdr:sp macro="" textlink="">
      <xdr:nvSpPr>
        <xdr:cNvPr id="1357" name="Line 8">
          <a:extLst>
            <a:ext uri="{FF2B5EF4-FFF2-40B4-BE49-F238E27FC236}">
              <a16:creationId xmlns:a16="http://schemas.microsoft.com/office/drawing/2014/main" id="{AD122533-A739-43D1-AA37-9FDB09718950}"/>
            </a:ext>
          </a:extLst>
        </xdr:cNvPr>
        <xdr:cNvSpPr>
          <a:spLocks noChangeShapeType="1"/>
        </xdr:cNvSpPr>
      </xdr:nvSpPr>
      <xdr:spPr bwMode="auto">
        <a:xfrm flipH="1">
          <a:off x="1343025" y="65408175"/>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85725</xdr:rowOff>
    </xdr:from>
    <xdr:to>
      <xdr:col>2</xdr:col>
      <xdr:colOff>9525</xdr:colOff>
      <xdr:row>361</xdr:row>
      <xdr:rowOff>95250</xdr:rowOff>
    </xdr:to>
    <xdr:sp macro="" textlink="">
      <xdr:nvSpPr>
        <xdr:cNvPr id="1358" name="Line 7">
          <a:extLst>
            <a:ext uri="{FF2B5EF4-FFF2-40B4-BE49-F238E27FC236}">
              <a16:creationId xmlns:a16="http://schemas.microsoft.com/office/drawing/2014/main" id="{EC02AB37-B3FE-4874-8CAD-42A78373633D}"/>
            </a:ext>
          </a:extLst>
        </xdr:cNvPr>
        <xdr:cNvSpPr>
          <a:spLocks noChangeShapeType="1"/>
        </xdr:cNvSpPr>
      </xdr:nvSpPr>
      <xdr:spPr bwMode="auto">
        <a:xfrm flipH="1" flipV="1">
          <a:off x="1409700" y="6834187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362</xdr:row>
      <xdr:rowOff>104775</xdr:rowOff>
    </xdr:from>
    <xdr:to>
      <xdr:col>2</xdr:col>
      <xdr:colOff>0</xdr:colOff>
      <xdr:row>362</xdr:row>
      <xdr:rowOff>104775</xdr:rowOff>
    </xdr:to>
    <xdr:sp macro="" textlink="">
      <xdr:nvSpPr>
        <xdr:cNvPr id="1359" name="Line 8">
          <a:extLst>
            <a:ext uri="{FF2B5EF4-FFF2-40B4-BE49-F238E27FC236}">
              <a16:creationId xmlns:a16="http://schemas.microsoft.com/office/drawing/2014/main" id="{A3688FC5-2216-4844-B5CD-8306E530B39C}"/>
            </a:ext>
          </a:extLst>
        </xdr:cNvPr>
        <xdr:cNvSpPr>
          <a:spLocks noChangeShapeType="1"/>
        </xdr:cNvSpPr>
      </xdr:nvSpPr>
      <xdr:spPr bwMode="auto">
        <a:xfrm flipH="1">
          <a:off x="1409700" y="68532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323</xdr:row>
      <xdr:rowOff>114300</xdr:rowOff>
    </xdr:from>
    <xdr:to>
      <xdr:col>2</xdr:col>
      <xdr:colOff>19050</xdr:colOff>
      <xdr:row>323</xdr:row>
      <xdr:rowOff>114300</xdr:rowOff>
    </xdr:to>
    <xdr:sp macro="" textlink="">
      <xdr:nvSpPr>
        <xdr:cNvPr id="1360" name="Line 8">
          <a:extLst>
            <a:ext uri="{FF2B5EF4-FFF2-40B4-BE49-F238E27FC236}">
              <a16:creationId xmlns:a16="http://schemas.microsoft.com/office/drawing/2014/main" id="{2B9F8934-B194-4922-8DBC-18835E49E528}"/>
            </a:ext>
          </a:extLst>
        </xdr:cNvPr>
        <xdr:cNvSpPr>
          <a:spLocks noChangeShapeType="1"/>
        </xdr:cNvSpPr>
      </xdr:nvSpPr>
      <xdr:spPr bwMode="auto">
        <a:xfrm flipH="1">
          <a:off x="1409700" y="61845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323</xdr:row>
      <xdr:rowOff>114300</xdr:rowOff>
    </xdr:from>
    <xdr:to>
      <xdr:col>2</xdr:col>
      <xdr:colOff>19050</xdr:colOff>
      <xdr:row>323</xdr:row>
      <xdr:rowOff>114300</xdr:rowOff>
    </xdr:to>
    <xdr:sp macro="" textlink="">
      <xdr:nvSpPr>
        <xdr:cNvPr id="1361" name="Line 8">
          <a:extLst>
            <a:ext uri="{FF2B5EF4-FFF2-40B4-BE49-F238E27FC236}">
              <a16:creationId xmlns:a16="http://schemas.microsoft.com/office/drawing/2014/main" id="{60CF3B1E-AC8D-4FDC-8368-4F502E68CA4D}"/>
            </a:ext>
          </a:extLst>
        </xdr:cNvPr>
        <xdr:cNvSpPr>
          <a:spLocks noChangeShapeType="1"/>
        </xdr:cNvSpPr>
      </xdr:nvSpPr>
      <xdr:spPr bwMode="auto">
        <a:xfrm flipH="1">
          <a:off x="1409700" y="61845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315</xdr:row>
      <xdr:rowOff>114300</xdr:rowOff>
    </xdr:from>
    <xdr:to>
      <xdr:col>2</xdr:col>
      <xdr:colOff>19050</xdr:colOff>
      <xdr:row>315</xdr:row>
      <xdr:rowOff>114300</xdr:rowOff>
    </xdr:to>
    <xdr:sp macro="" textlink="">
      <xdr:nvSpPr>
        <xdr:cNvPr id="1362" name="Line 8">
          <a:extLst>
            <a:ext uri="{FF2B5EF4-FFF2-40B4-BE49-F238E27FC236}">
              <a16:creationId xmlns:a16="http://schemas.microsoft.com/office/drawing/2014/main" id="{8C3C7E6E-3AE9-4DBB-8FAA-AEE6BCAB7011}"/>
            </a:ext>
          </a:extLst>
        </xdr:cNvPr>
        <xdr:cNvSpPr>
          <a:spLocks noChangeShapeType="1"/>
        </xdr:cNvSpPr>
      </xdr:nvSpPr>
      <xdr:spPr bwMode="auto">
        <a:xfrm flipH="1">
          <a:off x="1409700" y="59864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343</xdr:row>
      <xdr:rowOff>95250</xdr:rowOff>
    </xdr:from>
    <xdr:to>
      <xdr:col>2</xdr:col>
      <xdr:colOff>9525</xdr:colOff>
      <xdr:row>343</xdr:row>
      <xdr:rowOff>104775</xdr:rowOff>
    </xdr:to>
    <xdr:sp macro="" textlink="">
      <xdr:nvSpPr>
        <xdr:cNvPr id="1363" name="Line 7">
          <a:extLst>
            <a:ext uri="{FF2B5EF4-FFF2-40B4-BE49-F238E27FC236}">
              <a16:creationId xmlns:a16="http://schemas.microsoft.com/office/drawing/2014/main" id="{1331BB96-3E41-4F89-A486-73F43C2D0B92}"/>
            </a:ext>
          </a:extLst>
        </xdr:cNvPr>
        <xdr:cNvSpPr>
          <a:spLocks noChangeShapeType="1"/>
        </xdr:cNvSpPr>
      </xdr:nvSpPr>
      <xdr:spPr bwMode="auto">
        <a:xfrm flipH="1" flipV="1">
          <a:off x="1409700" y="655701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348</xdr:row>
      <xdr:rowOff>114300</xdr:rowOff>
    </xdr:from>
    <xdr:to>
      <xdr:col>2</xdr:col>
      <xdr:colOff>0</xdr:colOff>
      <xdr:row>348</xdr:row>
      <xdr:rowOff>114300</xdr:rowOff>
    </xdr:to>
    <xdr:sp macro="" textlink="">
      <xdr:nvSpPr>
        <xdr:cNvPr id="1364" name="Line 8">
          <a:extLst>
            <a:ext uri="{FF2B5EF4-FFF2-40B4-BE49-F238E27FC236}">
              <a16:creationId xmlns:a16="http://schemas.microsoft.com/office/drawing/2014/main" id="{467241F8-D38F-4783-9D6B-B61CA17F55E8}"/>
            </a:ext>
          </a:extLst>
        </xdr:cNvPr>
        <xdr:cNvSpPr>
          <a:spLocks noChangeShapeType="1"/>
        </xdr:cNvSpPr>
      </xdr:nvSpPr>
      <xdr:spPr bwMode="auto">
        <a:xfrm flipH="1">
          <a:off x="1409700" y="66132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342</xdr:row>
      <xdr:rowOff>114300</xdr:rowOff>
    </xdr:from>
    <xdr:to>
      <xdr:col>2</xdr:col>
      <xdr:colOff>19050</xdr:colOff>
      <xdr:row>342</xdr:row>
      <xdr:rowOff>114300</xdr:rowOff>
    </xdr:to>
    <xdr:sp macro="" textlink="">
      <xdr:nvSpPr>
        <xdr:cNvPr id="1365" name="Line 8">
          <a:extLst>
            <a:ext uri="{FF2B5EF4-FFF2-40B4-BE49-F238E27FC236}">
              <a16:creationId xmlns:a16="http://schemas.microsoft.com/office/drawing/2014/main" id="{12BBF21C-9D5F-42B7-B079-D59AFA658454}"/>
            </a:ext>
          </a:extLst>
        </xdr:cNvPr>
        <xdr:cNvSpPr>
          <a:spLocks noChangeShapeType="1"/>
        </xdr:cNvSpPr>
      </xdr:nvSpPr>
      <xdr:spPr bwMode="auto">
        <a:xfrm flipH="1">
          <a:off x="1343025" y="65408175"/>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85725</xdr:rowOff>
    </xdr:from>
    <xdr:to>
      <xdr:col>2</xdr:col>
      <xdr:colOff>9525</xdr:colOff>
      <xdr:row>361</xdr:row>
      <xdr:rowOff>95250</xdr:rowOff>
    </xdr:to>
    <xdr:sp macro="" textlink="">
      <xdr:nvSpPr>
        <xdr:cNvPr id="1366" name="Line 7">
          <a:extLst>
            <a:ext uri="{FF2B5EF4-FFF2-40B4-BE49-F238E27FC236}">
              <a16:creationId xmlns:a16="http://schemas.microsoft.com/office/drawing/2014/main" id="{CC91A5B9-C9DE-4F08-A23A-C7B80538F58E}"/>
            </a:ext>
          </a:extLst>
        </xdr:cNvPr>
        <xdr:cNvSpPr>
          <a:spLocks noChangeShapeType="1"/>
        </xdr:cNvSpPr>
      </xdr:nvSpPr>
      <xdr:spPr bwMode="auto">
        <a:xfrm flipH="1" flipV="1">
          <a:off x="1409700" y="6834187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362</xdr:row>
      <xdr:rowOff>104775</xdr:rowOff>
    </xdr:from>
    <xdr:to>
      <xdr:col>2</xdr:col>
      <xdr:colOff>0</xdr:colOff>
      <xdr:row>362</xdr:row>
      <xdr:rowOff>104775</xdr:rowOff>
    </xdr:to>
    <xdr:sp macro="" textlink="">
      <xdr:nvSpPr>
        <xdr:cNvPr id="1367" name="Line 8">
          <a:extLst>
            <a:ext uri="{FF2B5EF4-FFF2-40B4-BE49-F238E27FC236}">
              <a16:creationId xmlns:a16="http://schemas.microsoft.com/office/drawing/2014/main" id="{DA83E36F-CDCD-407C-911E-404850419F07}"/>
            </a:ext>
          </a:extLst>
        </xdr:cNvPr>
        <xdr:cNvSpPr>
          <a:spLocks noChangeShapeType="1"/>
        </xdr:cNvSpPr>
      </xdr:nvSpPr>
      <xdr:spPr bwMode="auto">
        <a:xfrm flipH="1">
          <a:off x="1409700" y="68532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342</xdr:row>
      <xdr:rowOff>114300</xdr:rowOff>
    </xdr:from>
    <xdr:to>
      <xdr:col>2</xdr:col>
      <xdr:colOff>19050</xdr:colOff>
      <xdr:row>342</xdr:row>
      <xdr:rowOff>114300</xdr:rowOff>
    </xdr:to>
    <xdr:sp macro="" textlink="">
      <xdr:nvSpPr>
        <xdr:cNvPr id="1368" name="Line 8">
          <a:extLst>
            <a:ext uri="{FF2B5EF4-FFF2-40B4-BE49-F238E27FC236}">
              <a16:creationId xmlns:a16="http://schemas.microsoft.com/office/drawing/2014/main" id="{7439B8BC-57BC-4133-A551-69F3C4E1F00E}"/>
            </a:ext>
          </a:extLst>
        </xdr:cNvPr>
        <xdr:cNvSpPr>
          <a:spLocks noChangeShapeType="1"/>
        </xdr:cNvSpPr>
      </xdr:nvSpPr>
      <xdr:spPr bwMode="auto">
        <a:xfrm flipH="1">
          <a:off x="1343025" y="65408175"/>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85725</xdr:rowOff>
    </xdr:from>
    <xdr:to>
      <xdr:col>2</xdr:col>
      <xdr:colOff>9525</xdr:colOff>
      <xdr:row>361</xdr:row>
      <xdr:rowOff>95250</xdr:rowOff>
    </xdr:to>
    <xdr:sp macro="" textlink="">
      <xdr:nvSpPr>
        <xdr:cNvPr id="1369" name="Line 7">
          <a:extLst>
            <a:ext uri="{FF2B5EF4-FFF2-40B4-BE49-F238E27FC236}">
              <a16:creationId xmlns:a16="http://schemas.microsoft.com/office/drawing/2014/main" id="{CA7F8201-323A-49D3-B4E1-EC9E863D951A}"/>
            </a:ext>
          </a:extLst>
        </xdr:cNvPr>
        <xdr:cNvSpPr>
          <a:spLocks noChangeShapeType="1"/>
        </xdr:cNvSpPr>
      </xdr:nvSpPr>
      <xdr:spPr bwMode="auto">
        <a:xfrm flipH="1" flipV="1">
          <a:off x="1409700" y="6834187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362</xdr:row>
      <xdr:rowOff>104775</xdr:rowOff>
    </xdr:from>
    <xdr:to>
      <xdr:col>2</xdr:col>
      <xdr:colOff>0</xdr:colOff>
      <xdr:row>362</xdr:row>
      <xdr:rowOff>104775</xdr:rowOff>
    </xdr:to>
    <xdr:sp macro="" textlink="">
      <xdr:nvSpPr>
        <xdr:cNvPr id="1370" name="Line 8">
          <a:extLst>
            <a:ext uri="{FF2B5EF4-FFF2-40B4-BE49-F238E27FC236}">
              <a16:creationId xmlns:a16="http://schemas.microsoft.com/office/drawing/2014/main" id="{B7BD8843-05ED-4AE0-A55C-60E82BF7F4A2}"/>
            </a:ext>
          </a:extLst>
        </xdr:cNvPr>
        <xdr:cNvSpPr>
          <a:spLocks noChangeShapeType="1"/>
        </xdr:cNvSpPr>
      </xdr:nvSpPr>
      <xdr:spPr bwMode="auto">
        <a:xfrm flipH="1">
          <a:off x="1409700" y="68532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323</xdr:row>
      <xdr:rowOff>114300</xdr:rowOff>
    </xdr:from>
    <xdr:to>
      <xdr:col>2</xdr:col>
      <xdr:colOff>19050</xdr:colOff>
      <xdr:row>323</xdr:row>
      <xdr:rowOff>114300</xdr:rowOff>
    </xdr:to>
    <xdr:sp macro="" textlink="">
      <xdr:nvSpPr>
        <xdr:cNvPr id="1371" name="Line 8">
          <a:extLst>
            <a:ext uri="{FF2B5EF4-FFF2-40B4-BE49-F238E27FC236}">
              <a16:creationId xmlns:a16="http://schemas.microsoft.com/office/drawing/2014/main" id="{6E71D324-C7AA-4AF5-9A95-DC3230A20AA6}"/>
            </a:ext>
          </a:extLst>
        </xdr:cNvPr>
        <xdr:cNvSpPr>
          <a:spLocks noChangeShapeType="1"/>
        </xdr:cNvSpPr>
      </xdr:nvSpPr>
      <xdr:spPr bwMode="auto">
        <a:xfrm flipH="1">
          <a:off x="1409700" y="61845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323</xdr:row>
      <xdr:rowOff>114300</xdr:rowOff>
    </xdr:from>
    <xdr:to>
      <xdr:col>2</xdr:col>
      <xdr:colOff>19050</xdr:colOff>
      <xdr:row>323</xdr:row>
      <xdr:rowOff>114300</xdr:rowOff>
    </xdr:to>
    <xdr:sp macro="" textlink="">
      <xdr:nvSpPr>
        <xdr:cNvPr id="1372" name="Line 8">
          <a:extLst>
            <a:ext uri="{FF2B5EF4-FFF2-40B4-BE49-F238E27FC236}">
              <a16:creationId xmlns:a16="http://schemas.microsoft.com/office/drawing/2014/main" id="{A07059F8-1AD1-4E59-8628-AF6F22403244}"/>
            </a:ext>
          </a:extLst>
        </xdr:cNvPr>
        <xdr:cNvSpPr>
          <a:spLocks noChangeShapeType="1"/>
        </xdr:cNvSpPr>
      </xdr:nvSpPr>
      <xdr:spPr bwMode="auto">
        <a:xfrm flipH="1">
          <a:off x="1409700" y="61845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315</xdr:row>
      <xdr:rowOff>114300</xdr:rowOff>
    </xdr:from>
    <xdr:to>
      <xdr:col>2</xdr:col>
      <xdr:colOff>19050</xdr:colOff>
      <xdr:row>315</xdr:row>
      <xdr:rowOff>114300</xdr:rowOff>
    </xdr:to>
    <xdr:sp macro="" textlink="">
      <xdr:nvSpPr>
        <xdr:cNvPr id="1373" name="Line 8">
          <a:extLst>
            <a:ext uri="{FF2B5EF4-FFF2-40B4-BE49-F238E27FC236}">
              <a16:creationId xmlns:a16="http://schemas.microsoft.com/office/drawing/2014/main" id="{52BFFD7F-2372-4616-92A9-5F085DEF9749}"/>
            </a:ext>
          </a:extLst>
        </xdr:cNvPr>
        <xdr:cNvSpPr>
          <a:spLocks noChangeShapeType="1"/>
        </xdr:cNvSpPr>
      </xdr:nvSpPr>
      <xdr:spPr bwMode="auto">
        <a:xfrm flipH="1">
          <a:off x="1409700" y="59864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343</xdr:row>
      <xdr:rowOff>95250</xdr:rowOff>
    </xdr:from>
    <xdr:to>
      <xdr:col>2</xdr:col>
      <xdr:colOff>9525</xdr:colOff>
      <xdr:row>343</xdr:row>
      <xdr:rowOff>104775</xdr:rowOff>
    </xdr:to>
    <xdr:sp macro="" textlink="">
      <xdr:nvSpPr>
        <xdr:cNvPr id="1374" name="Line 7">
          <a:extLst>
            <a:ext uri="{FF2B5EF4-FFF2-40B4-BE49-F238E27FC236}">
              <a16:creationId xmlns:a16="http://schemas.microsoft.com/office/drawing/2014/main" id="{FB80474C-98CE-44D6-B7E1-3A9BA23ADF4B}"/>
            </a:ext>
          </a:extLst>
        </xdr:cNvPr>
        <xdr:cNvSpPr>
          <a:spLocks noChangeShapeType="1"/>
        </xdr:cNvSpPr>
      </xdr:nvSpPr>
      <xdr:spPr bwMode="auto">
        <a:xfrm flipH="1" flipV="1">
          <a:off x="1409700" y="655701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348</xdr:row>
      <xdr:rowOff>114300</xdr:rowOff>
    </xdr:from>
    <xdr:to>
      <xdr:col>2</xdr:col>
      <xdr:colOff>0</xdr:colOff>
      <xdr:row>348</xdr:row>
      <xdr:rowOff>114300</xdr:rowOff>
    </xdr:to>
    <xdr:sp macro="" textlink="">
      <xdr:nvSpPr>
        <xdr:cNvPr id="1375" name="Line 8">
          <a:extLst>
            <a:ext uri="{FF2B5EF4-FFF2-40B4-BE49-F238E27FC236}">
              <a16:creationId xmlns:a16="http://schemas.microsoft.com/office/drawing/2014/main" id="{537AFFA1-2031-48B9-80A1-F9430F7F400B}"/>
            </a:ext>
          </a:extLst>
        </xdr:cNvPr>
        <xdr:cNvSpPr>
          <a:spLocks noChangeShapeType="1"/>
        </xdr:cNvSpPr>
      </xdr:nvSpPr>
      <xdr:spPr bwMode="auto">
        <a:xfrm flipH="1">
          <a:off x="1409700" y="66132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85725</xdr:rowOff>
    </xdr:from>
    <xdr:to>
      <xdr:col>2</xdr:col>
      <xdr:colOff>9525</xdr:colOff>
      <xdr:row>361</xdr:row>
      <xdr:rowOff>95250</xdr:rowOff>
    </xdr:to>
    <xdr:sp macro="" textlink="">
      <xdr:nvSpPr>
        <xdr:cNvPr id="1376" name="Line 7">
          <a:extLst>
            <a:ext uri="{FF2B5EF4-FFF2-40B4-BE49-F238E27FC236}">
              <a16:creationId xmlns:a16="http://schemas.microsoft.com/office/drawing/2014/main" id="{1288B711-8894-43EC-91BB-1D5DCAF4A5CA}"/>
            </a:ext>
          </a:extLst>
        </xdr:cNvPr>
        <xdr:cNvSpPr>
          <a:spLocks noChangeShapeType="1"/>
        </xdr:cNvSpPr>
      </xdr:nvSpPr>
      <xdr:spPr bwMode="auto">
        <a:xfrm flipH="1" flipV="1">
          <a:off x="1409700" y="6834187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362</xdr:row>
      <xdr:rowOff>104775</xdr:rowOff>
    </xdr:from>
    <xdr:to>
      <xdr:col>2</xdr:col>
      <xdr:colOff>0</xdr:colOff>
      <xdr:row>362</xdr:row>
      <xdr:rowOff>104775</xdr:rowOff>
    </xdr:to>
    <xdr:sp macro="" textlink="">
      <xdr:nvSpPr>
        <xdr:cNvPr id="1377" name="Line 8">
          <a:extLst>
            <a:ext uri="{FF2B5EF4-FFF2-40B4-BE49-F238E27FC236}">
              <a16:creationId xmlns:a16="http://schemas.microsoft.com/office/drawing/2014/main" id="{2BA5FC19-8DE2-4F59-8C33-9270704C0E0F}"/>
            </a:ext>
          </a:extLst>
        </xdr:cNvPr>
        <xdr:cNvSpPr>
          <a:spLocks noChangeShapeType="1"/>
        </xdr:cNvSpPr>
      </xdr:nvSpPr>
      <xdr:spPr bwMode="auto">
        <a:xfrm flipH="1">
          <a:off x="1409700" y="68532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287</xdr:row>
      <xdr:rowOff>114300</xdr:rowOff>
    </xdr:from>
    <xdr:to>
      <xdr:col>2</xdr:col>
      <xdr:colOff>19050</xdr:colOff>
      <xdr:row>287</xdr:row>
      <xdr:rowOff>114300</xdr:rowOff>
    </xdr:to>
    <xdr:sp macro="" textlink="">
      <xdr:nvSpPr>
        <xdr:cNvPr id="1378" name="Line 8">
          <a:extLst>
            <a:ext uri="{FF2B5EF4-FFF2-40B4-BE49-F238E27FC236}">
              <a16:creationId xmlns:a16="http://schemas.microsoft.com/office/drawing/2014/main" id="{EC5E56D4-26CB-4045-8C10-8644F298DA66}"/>
            </a:ext>
          </a:extLst>
        </xdr:cNvPr>
        <xdr:cNvSpPr>
          <a:spLocks noChangeShapeType="1"/>
        </xdr:cNvSpPr>
      </xdr:nvSpPr>
      <xdr:spPr bwMode="auto">
        <a:xfrm flipH="1">
          <a:off x="1343025" y="53587650"/>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179</xdr:row>
      <xdr:rowOff>114300</xdr:rowOff>
    </xdr:from>
    <xdr:to>
      <xdr:col>3</xdr:col>
      <xdr:colOff>0</xdr:colOff>
      <xdr:row>179</xdr:row>
      <xdr:rowOff>114300</xdr:rowOff>
    </xdr:to>
    <xdr:sp macro="" textlink="">
      <xdr:nvSpPr>
        <xdr:cNvPr id="1379" name="Line 8">
          <a:extLst>
            <a:ext uri="{FF2B5EF4-FFF2-40B4-BE49-F238E27FC236}">
              <a16:creationId xmlns:a16="http://schemas.microsoft.com/office/drawing/2014/main" id="{08CBEA08-BB4F-477A-A295-42CE3A7E25EE}"/>
            </a:ext>
          </a:extLst>
        </xdr:cNvPr>
        <xdr:cNvSpPr>
          <a:spLocks noChangeShapeType="1"/>
        </xdr:cNvSpPr>
      </xdr:nvSpPr>
      <xdr:spPr bwMode="auto">
        <a:xfrm flipH="1">
          <a:off x="1343025" y="33242250"/>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288</xdr:row>
      <xdr:rowOff>95250</xdr:rowOff>
    </xdr:from>
    <xdr:to>
      <xdr:col>2</xdr:col>
      <xdr:colOff>9525</xdr:colOff>
      <xdr:row>288</xdr:row>
      <xdr:rowOff>104775</xdr:rowOff>
    </xdr:to>
    <xdr:sp macro="" textlink="">
      <xdr:nvSpPr>
        <xdr:cNvPr id="1380" name="Line 7">
          <a:extLst>
            <a:ext uri="{FF2B5EF4-FFF2-40B4-BE49-F238E27FC236}">
              <a16:creationId xmlns:a16="http://schemas.microsoft.com/office/drawing/2014/main" id="{6CC37EA3-1270-48C4-BFD5-F39AD753A668}"/>
            </a:ext>
          </a:extLst>
        </xdr:cNvPr>
        <xdr:cNvSpPr>
          <a:spLocks noChangeShapeType="1"/>
        </xdr:cNvSpPr>
      </xdr:nvSpPr>
      <xdr:spPr bwMode="auto">
        <a:xfrm flipH="1" flipV="1">
          <a:off x="1409700" y="537400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287</xdr:row>
      <xdr:rowOff>114300</xdr:rowOff>
    </xdr:from>
    <xdr:to>
      <xdr:col>2</xdr:col>
      <xdr:colOff>19050</xdr:colOff>
      <xdr:row>287</xdr:row>
      <xdr:rowOff>114300</xdr:rowOff>
    </xdr:to>
    <xdr:sp macro="" textlink="">
      <xdr:nvSpPr>
        <xdr:cNvPr id="1381" name="Line 8">
          <a:extLst>
            <a:ext uri="{FF2B5EF4-FFF2-40B4-BE49-F238E27FC236}">
              <a16:creationId xmlns:a16="http://schemas.microsoft.com/office/drawing/2014/main" id="{82F88BD3-BA23-4EF3-8F24-72C98DB271FC}"/>
            </a:ext>
          </a:extLst>
        </xdr:cNvPr>
        <xdr:cNvSpPr>
          <a:spLocks noChangeShapeType="1"/>
        </xdr:cNvSpPr>
      </xdr:nvSpPr>
      <xdr:spPr bwMode="auto">
        <a:xfrm flipH="1">
          <a:off x="1343025" y="53587650"/>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179</xdr:row>
      <xdr:rowOff>114300</xdr:rowOff>
    </xdr:from>
    <xdr:to>
      <xdr:col>3</xdr:col>
      <xdr:colOff>0</xdr:colOff>
      <xdr:row>179</xdr:row>
      <xdr:rowOff>114300</xdr:rowOff>
    </xdr:to>
    <xdr:sp macro="" textlink="">
      <xdr:nvSpPr>
        <xdr:cNvPr id="1382" name="Line 8">
          <a:extLst>
            <a:ext uri="{FF2B5EF4-FFF2-40B4-BE49-F238E27FC236}">
              <a16:creationId xmlns:a16="http://schemas.microsoft.com/office/drawing/2014/main" id="{AFC2EFA1-70A6-4E71-B8B8-C61FF67161F8}"/>
            </a:ext>
          </a:extLst>
        </xdr:cNvPr>
        <xdr:cNvSpPr>
          <a:spLocks noChangeShapeType="1"/>
        </xdr:cNvSpPr>
      </xdr:nvSpPr>
      <xdr:spPr bwMode="auto">
        <a:xfrm flipH="1">
          <a:off x="1343025" y="33242250"/>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287</xdr:row>
      <xdr:rowOff>114300</xdr:rowOff>
    </xdr:from>
    <xdr:to>
      <xdr:col>2</xdr:col>
      <xdr:colOff>19050</xdr:colOff>
      <xdr:row>287</xdr:row>
      <xdr:rowOff>114300</xdr:rowOff>
    </xdr:to>
    <xdr:sp macro="" textlink="">
      <xdr:nvSpPr>
        <xdr:cNvPr id="1383" name="Line 8">
          <a:extLst>
            <a:ext uri="{FF2B5EF4-FFF2-40B4-BE49-F238E27FC236}">
              <a16:creationId xmlns:a16="http://schemas.microsoft.com/office/drawing/2014/main" id="{9CB3CAB5-8AC0-4A7F-A375-519F775570D6}"/>
            </a:ext>
          </a:extLst>
        </xdr:cNvPr>
        <xdr:cNvSpPr>
          <a:spLocks noChangeShapeType="1"/>
        </xdr:cNvSpPr>
      </xdr:nvSpPr>
      <xdr:spPr bwMode="auto">
        <a:xfrm flipH="1">
          <a:off x="1343025" y="53587650"/>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288</xdr:row>
      <xdr:rowOff>95250</xdr:rowOff>
    </xdr:from>
    <xdr:to>
      <xdr:col>2</xdr:col>
      <xdr:colOff>9525</xdr:colOff>
      <xdr:row>288</xdr:row>
      <xdr:rowOff>104775</xdr:rowOff>
    </xdr:to>
    <xdr:sp macro="" textlink="">
      <xdr:nvSpPr>
        <xdr:cNvPr id="1384" name="Line 7">
          <a:extLst>
            <a:ext uri="{FF2B5EF4-FFF2-40B4-BE49-F238E27FC236}">
              <a16:creationId xmlns:a16="http://schemas.microsoft.com/office/drawing/2014/main" id="{86A5FEB7-3DCA-4636-BA8F-EA897DE227CB}"/>
            </a:ext>
          </a:extLst>
        </xdr:cNvPr>
        <xdr:cNvSpPr>
          <a:spLocks noChangeShapeType="1"/>
        </xdr:cNvSpPr>
      </xdr:nvSpPr>
      <xdr:spPr bwMode="auto">
        <a:xfrm flipH="1" flipV="1">
          <a:off x="1409700" y="537400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287</xdr:row>
      <xdr:rowOff>114300</xdr:rowOff>
    </xdr:from>
    <xdr:to>
      <xdr:col>2</xdr:col>
      <xdr:colOff>19050</xdr:colOff>
      <xdr:row>287</xdr:row>
      <xdr:rowOff>114300</xdr:rowOff>
    </xdr:to>
    <xdr:sp macro="" textlink="">
      <xdr:nvSpPr>
        <xdr:cNvPr id="1385" name="Line 8">
          <a:extLst>
            <a:ext uri="{FF2B5EF4-FFF2-40B4-BE49-F238E27FC236}">
              <a16:creationId xmlns:a16="http://schemas.microsoft.com/office/drawing/2014/main" id="{93ADC340-D889-42E2-A88E-25EE196D0CF5}"/>
            </a:ext>
          </a:extLst>
        </xdr:cNvPr>
        <xdr:cNvSpPr>
          <a:spLocks noChangeShapeType="1"/>
        </xdr:cNvSpPr>
      </xdr:nvSpPr>
      <xdr:spPr bwMode="auto">
        <a:xfrm flipH="1">
          <a:off x="1343025" y="53587650"/>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511</xdr:row>
      <xdr:rowOff>104775</xdr:rowOff>
    </xdr:from>
    <xdr:to>
      <xdr:col>2</xdr:col>
      <xdr:colOff>66675</xdr:colOff>
      <xdr:row>511</xdr:row>
      <xdr:rowOff>104775</xdr:rowOff>
    </xdr:to>
    <xdr:sp macro="" textlink="">
      <xdr:nvSpPr>
        <xdr:cNvPr id="1386" name="Line 8">
          <a:extLst>
            <a:ext uri="{FF2B5EF4-FFF2-40B4-BE49-F238E27FC236}">
              <a16:creationId xmlns:a16="http://schemas.microsoft.com/office/drawing/2014/main" id="{733D5CC2-3F94-4623-8E33-7A0C93B806DA}"/>
            </a:ext>
          </a:extLst>
        </xdr:cNvPr>
        <xdr:cNvSpPr>
          <a:spLocks noChangeShapeType="1"/>
        </xdr:cNvSpPr>
      </xdr:nvSpPr>
      <xdr:spPr bwMode="auto">
        <a:xfrm flipH="1">
          <a:off x="1409700" y="94345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406</xdr:row>
      <xdr:rowOff>114300</xdr:rowOff>
    </xdr:from>
    <xdr:to>
      <xdr:col>2</xdr:col>
      <xdr:colOff>66675</xdr:colOff>
      <xdr:row>406</xdr:row>
      <xdr:rowOff>114300</xdr:rowOff>
    </xdr:to>
    <xdr:sp macro="" textlink="">
      <xdr:nvSpPr>
        <xdr:cNvPr id="1387" name="Line 8">
          <a:extLst>
            <a:ext uri="{FF2B5EF4-FFF2-40B4-BE49-F238E27FC236}">
              <a16:creationId xmlns:a16="http://schemas.microsoft.com/office/drawing/2014/main" id="{9A173445-7ADE-4A3E-96B6-5E8BF518CA7D}"/>
            </a:ext>
          </a:extLst>
        </xdr:cNvPr>
        <xdr:cNvSpPr>
          <a:spLocks noChangeShapeType="1"/>
        </xdr:cNvSpPr>
      </xdr:nvSpPr>
      <xdr:spPr bwMode="auto">
        <a:xfrm flipH="1">
          <a:off x="1409700" y="76085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544</xdr:row>
      <xdr:rowOff>0</xdr:rowOff>
    </xdr:from>
    <xdr:to>
      <xdr:col>2</xdr:col>
      <xdr:colOff>66675</xdr:colOff>
      <xdr:row>544</xdr:row>
      <xdr:rowOff>0</xdr:rowOff>
    </xdr:to>
    <xdr:sp macro="" textlink="">
      <xdr:nvSpPr>
        <xdr:cNvPr id="1388" name="Line 8">
          <a:extLst>
            <a:ext uri="{FF2B5EF4-FFF2-40B4-BE49-F238E27FC236}">
              <a16:creationId xmlns:a16="http://schemas.microsoft.com/office/drawing/2014/main" id="{674EAE04-B29B-4752-8A93-B4A81BB63BD6}"/>
            </a:ext>
          </a:extLst>
        </xdr:cNvPr>
        <xdr:cNvSpPr>
          <a:spLocks noChangeShapeType="1"/>
        </xdr:cNvSpPr>
      </xdr:nvSpPr>
      <xdr:spPr bwMode="auto">
        <a:xfrm flipH="1">
          <a:off x="1409700" y="99898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426</xdr:row>
      <xdr:rowOff>95250</xdr:rowOff>
    </xdr:from>
    <xdr:to>
      <xdr:col>2</xdr:col>
      <xdr:colOff>38100</xdr:colOff>
      <xdr:row>426</xdr:row>
      <xdr:rowOff>104775</xdr:rowOff>
    </xdr:to>
    <xdr:sp macro="" textlink="">
      <xdr:nvSpPr>
        <xdr:cNvPr id="1389" name="Line 7">
          <a:extLst>
            <a:ext uri="{FF2B5EF4-FFF2-40B4-BE49-F238E27FC236}">
              <a16:creationId xmlns:a16="http://schemas.microsoft.com/office/drawing/2014/main" id="{1A7F1988-EE96-405F-8D26-C5085684BEA1}"/>
            </a:ext>
          </a:extLst>
        </xdr:cNvPr>
        <xdr:cNvSpPr>
          <a:spLocks noChangeShapeType="1"/>
        </xdr:cNvSpPr>
      </xdr:nvSpPr>
      <xdr:spPr bwMode="auto">
        <a:xfrm flipH="1" flipV="1">
          <a:off x="1409700" y="794956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427</xdr:row>
      <xdr:rowOff>114300</xdr:rowOff>
    </xdr:from>
    <xdr:to>
      <xdr:col>2</xdr:col>
      <xdr:colOff>0</xdr:colOff>
      <xdr:row>427</xdr:row>
      <xdr:rowOff>114300</xdr:rowOff>
    </xdr:to>
    <xdr:sp macro="" textlink="">
      <xdr:nvSpPr>
        <xdr:cNvPr id="1390" name="Line 8">
          <a:extLst>
            <a:ext uri="{FF2B5EF4-FFF2-40B4-BE49-F238E27FC236}">
              <a16:creationId xmlns:a16="http://schemas.microsoft.com/office/drawing/2014/main" id="{2C9E056D-32D1-4E4C-A05A-401AFA9A22C2}"/>
            </a:ext>
          </a:extLst>
        </xdr:cNvPr>
        <xdr:cNvSpPr>
          <a:spLocks noChangeShapeType="1"/>
        </xdr:cNvSpPr>
      </xdr:nvSpPr>
      <xdr:spPr bwMode="auto">
        <a:xfrm flipH="1">
          <a:off x="1409700" y="79686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544</xdr:row>
      <xdr:rowOff>0</xdr:rowOff>
    </xdr:from>
    <xdr:to>
      <xdr:col>2</xdr:col>
      <xdr:colOff>66675</xdr:colOff>
      <xdr:row>544</xdr:row>
      <xdr:rowOff>0</xdr:rowOff>
    </xdr:to>
    <xdr:sp macro="" textlink="">
      <xdr:nvSpPr>
        <xdr:cNvPr id="1391" name="Line 8">
          <a:extLst>
            <a:ext uri="{FF2B5EF4-FFF2-40B4-BE49-F238E27FC236}">
              <a16:creationId xmlns:a16="http://schemas.microsoft.com/office/drawing/2014/main" id="{70E95904-67A5-4448-9425-5FEE0EC96B58}"/>
            </a:ext>
          </a:extLst>
        </xdr:cNvPr>
        <xdr:cNvSpPr>
          <a:spLocks noChangeShapeType="1"/>
        </xdr:cNvSpPr>
      </xdr:nvSpPr>
      <xdr:spPr bwMode="auto">
        <a:xfrm flipH="1">
          <a:off x="1409700" y="99898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426</xdr:row>
      <xdr:rowOff>95250</xdr:rowOff>
    </xdr:from>
    <xdr:to>
      <xdr:col>2</xdr:col>
      <xdr:colOff>38100</xdr:colOff>
      <xdr:row>426</xdr:row>
      <xdr:rowOff>104775</xdr:rowOff>
    </xdr:to>
    <xdr:sp macro="" textlink="">
      <xdr:nvSpPr>
        <xdr:cNvPr id="1392" name="Line 7">
          <a:extLst>
            <a:ext uri="{FF2B5EF4-FFF2-40B4-BE49-F238E27FC236}">
              <a16:creationId xmlns:a16="http://schemas.microsoft.com/office/drawing/2014/main" id="{7042E38F-4FB9-4112-BA4B-9D598CE6CA57}"/>
            </a:ext>
          </a:extLst>
        </xdr:cNvPr>
        <xdr:cNvSpPr>
          <a:spLocks noChangeShapeType="1"/>
        </xdr:cNvSpPr>
      </xdr:nvSpPr>
      <xdr:spPr bwMode="auto">
        <a:xfrm flipH="1" flipV="1">
          <a:off x="1409700" y="794956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427</xdr:row>
      <xdr:rowOff>114300</xdr:rowOff>
    </xdr:from>
    <xdr:to>
      <xdr:col>2</xdr:col>
      <xdr:colOff>0</xdr:colOff>
      <xdr:row>427</xdr:row>
      <xdr:rowOff>114300</xdr:rowOff>
    </xdr:to>
    <xdr:sp macro="" textlink="">
      <xdr:nvSpPr>
        <xdr:cNvPr id="1393" name="Line 8">
          <a:extLst>
            <a:ext uri="{FF2B5EF4-FFF2-40B4-BE49-F238E27FC236}">
              <a16:creationId xmlns:a16="http://schemas.microsoft.com/office/drawing/2014/main" id="{8432CE7B-E60C-47D3-AE35-9DD919728557}"/>
            </a:ext>
          </a:extLst>
        </xdr:cNvPr>
        <xdr:cNvSpPr>
          <a:spLocks noChangeShapeType="1"/>
        </xdr:cNvSpPr>
      </xdr:nvSpPr>
      <xdr:spPr bwMode="auto">
        <a:xfrm flipH="1">
          <a:off x="1409700" y="79686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314</xdr:row>
      <xdr:rowOff>114300</xdr:rowOff>
    </xdr:from>
    <xdr:to>
      <xdr:col>2</xdr:col>
      <xdr:colOff>76200</xdr:colOff>
      <xdr:row>314</xdr:row>
      <xdr:rowOff>114300</xdr:rowOff>
    </xdr:to>
    <xdr:sp macro="" textlink="">
      <xdr:nvSpPr>
        <xdr:cNvPr id="1394" name="Line 8">
          <a:extLst>
            <a:ext uri="{FF2B5EF4-FFF2-40B4-BE49-F238E27FC236}">
              <a16:creationId xmlns:a16="http://schemas.microsoft.com/office/drawing/2014/main" id="{9A346125-0C1C-4F3F-A36B-CA4797347317}"/>
            </a:ext>
          </a:extLst>
        </xdr:cNvPr>
        <xdr:cNvSpPr>
          <a:spLocks noChangeShapeType="1"/>
        </xdr:cNvSpPr>
      </xdr:nvSpPr>
      <xdr:spPr bwMode="auto">
        <a:xfrm flipH="1">
          <a:off x="1409700" y="59616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314</xdr:row>
      <xdr:rowOff>114300</xdr:rowOff>
    </xdr:from>
    <xdr:to>
      <xdr:col>2</xdr:col>
      <xdr:colOff>76200</xdr:colOff>
      <xdr:row>314</xdr:row>
      <xdr:rowOff>114300</xdr:rowOff>
    </xdr:to>
    <xdr:sp macro="" textlink="">
      <xdr:nvSpPr>
        <xdr:cNvPr id="1395" name="Line 8">
          <a:extLst>
            <a:ext uri="{FF2B5EF4-FFF2-40B4-BE49-F238E27FC236}">
              <a16:creationId xmlns:a16="http://schemas.microsoft.com/office/drawing/2014/main" id="{15B3CCB7-818F-40E0-8016-F230B025A237}"/>
            </a:ext>
          </a:extLst>
        </xdr:cNvPr>
        <xdr:cNvSpPr>
          <a:spLocks noChangeShapeType="1"/>
        </xdr:cNvSpPr>
      </xdr:nvSpPr>
      <xdr:spPr bwMode="auto">
        <a:xfrm flipH="1">
          <a:off x="1409700" y="59616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311</xdr:row>
      <xdr:rowOff>114300</xdr:rowOff>
    </xdr:from>
    <xdr:to>
      <xdr:col>2</xdr:col>
      <xdr:colOff>76200</xdr:colOff>
      <xdr:row>311</xdr:row>
      <xdr:rowOff>114300</xdr:rowOff>
    </xdr:to>
    <xdr:sp macro="" textlink="">
      <xdr:nvSpPr>
        <xdr:cNvPr id="1396" name="Line 8">
          <a:extLst>
            <a:ext uri="{FF2B5EF4-FFF2-40B4-BE49-F238E27FC236}">
              <a16:creationId xmlns:a16="http://schemas.microsoft.com/office/drawing/2014/main" id="{1F96473B-E04D-42D1-A9EB-765C13F25EAD}"/>
            </a:ext>
          </a:extLst>
        </xdr:cNvPr>
        <xdr:cNvSpPr>
          <a:spLocks noChangeShapeType="1"/>
        </xdr:cNvSpPr>
      </xdr:nvSpPr>
      <xdr:spPr bwMode="auto">
        <a:xfrm flipH="1">
          <a:off x="1409700" y="58874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303</xdr:row>
      <xdr:rowOff>114300</xdr:rowOff>
    </xdr:from>
    <xdr:to>
      <xdr:col>2</xdr:col>
      <xdr:colOff>76200</xdr:colOff>
      <xdr:row>303</xdr:row>
      <xdr:rowOff>114300</xdr:rowOff>
    </xdr:to>
    <xdr:sp macro="" textlink="">
      <xdr:nvSpPr>
        <xdr:cNvPr id="1397" name="Line 8">
          <a:extLst>
            <a:ext uri="{FF2B5EF4-FFF2-40B4-BE49-F238E27FC236}">
              <a16:creationId xmlns:a16="http://schemas.microsoft.com/office/drawing/2014/main" id="{B98A2FF5-79F4-4A27-B4EA-A143A61EAEDD}"/>
            </a:ext>
          </a:extLst>
        </xdr:cNvPr>
        <xdr:cNvSpPr>
          <a:spLocks noChangeShapeType="1"/>
        </xdr:cNvSpPr>
      </xdr:nvSpPr>
      <xdr:spPr bwMode="auto">
        <a:xfrm flipH="1">
          <a:off x="1409700" y="56892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303</xdr:row>
      <xdr:rowOff>114300</xdr:rowOff>
    </xdr:from>
    <xdr:to>
      <xdr:col>2</xdr:col>
      <xdr:colOff>76200</xdr:colOff>
      <xdr:row>303</xdr:row>
      <xdr:rowOff>114300</xdr:rowOff>
    </xdr:to>
    <xdr:sp macro="" textlink="">
      <xdr:nvSpPr>
        <xdr:cNvPr id="1398" name="Line 8">
          <a:extLst>
            <a:ext uri="{FF2B5EF4-FFF2-40B4-BE49-F238E27FC236}">
              <a16:creationId xmlns:a16="http://schemas.microsoft.com/office/drawing/2014/main" id="{2C4D0660-A22A-44C3-B649-57866C22A899}"/>
            </a:ext>
          </a:extLst>
        </xdr:cNvPr>
        <xdr:cNvSpPr>
          <a:spLocks noChangeShapeType="1"/>
        </xdr:cNvSpPr>
      </xdr:nvSpPr>
      <xdr:spPr bwMode="auto">
        <a:xfrm flipH="1">
          <a:off x="1409700" y="56892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303</xdr:row>
      <xdr:rowOff>114300</xdr:rowOff>
    </xdr:from>
    <xdr:to>
      <xdr:col>2</xdr:col>
      <xdr:colOff>76200</xdr:colOff>
      <xdr:row>303</xdr:row>
      <xdr:rowOff>114300</xdr:rowOff>
    </xdr:to>
    <xdr:sp macro="" textlink="">
      <xdr:nvSpPr>
        <xdr:cNvPr id="1399" name="Line 8">
          <a:extLst>
            <a:ext uri="{FF2B5EF4-FFF2-40B4-BE49-F238E27FC236}">
              <a16:creationId xmlns:a16="http://schemas.microsoft.com/office/drawing/2014/main" id="{50AC6AA8-CC7C-4551-B98E-0DD7CDB8B8B2}"/>
            </a:ext>
          </a:extLst>
        </xdr:cNvPr>
        <xdr:cNvSpPr>
          <a:spLocks noChangeShapeType="1"/>
        </xdr:cNvSpPr>
      </xdr:nvSpPr>
      <xdr:spPr bwMode="auto">
        <a:xfrm flipH="1">
          <a:off x="1409700" y="56892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303</xdr:row>
      <xdr:rowOff>114300</xdr:rowOff>
    </xdr:from>
    <xdr:to>
      <xdr:col>2</xdr:col>
      <xdr:colOff>76200</xdr:colOff>
      <xdr:row>303</xdr:row>
      <xdr:rowOff>114300</xdr:rowOff>
    </xdr:to>
    <xdr:sp macro="" textlink="">
      <xdr:nvSpPr>
        <xdr:cNvPr id="1400" name="Line 8">
          <a:extLst>
            <a:ext uri="{FF2B5EF4-FFF2-40B4-BE49-F238E27FC236}">
              <a16:creationId xmlns:a16="http://schemas.microsoft.com/office/drawing/2014/main" id="{5FBF4E09-8C77-4346-AF91-F7241B9FAFF3}"/>
            </a:ext>
          </a:extLst>
        </xdr:cNvPr>
        <xdr:cNvSpPr>
          <a:spLocks noChangeShapeType="1"/>
        </xdr:cNvSpPr>
      </xdr:nvSpPr>
      <xdr:spPr bwMode="auto">
        <a:xfrm flipH="1">
          <a:off x="1409700" y="56892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303</xdr:row>
      <xdr:rowOff>114300</xdr:rowOff>
    </xdr:from>
    <xdr:to>
      <xdr:col>2</xdr:col>
      <xdr:colOff>76200</xdr:colOff>
      <xdr:row>303</xdr:row>
      <xdr:rowOff>114300</xdr:rowOff>
    </xdr:to>
    <xdr:sp macro="" textlink="">
      <xdr:nvSpPr>
        <xdr:cNvPr id="1401" name="Line 8">
          <a:extLst>
            <a:ext uri="{FF2B5EF4-FFF2-40B4-BE49-F238E27FC236}">
              <a16:creationId xmlns:a16="http://schemas.microsoft.com/office/drawing/2014/main" id="{56D8433A-C5ED-4753-AB9D-CC60474BF5BE}"/>
            </a:ext>
          </a:extLst>
        </xdr:cNvPr>
        <xdr:cNvSpPr>
          <a:spLocks noChangeShapeType="1"/>
        </xdr:cNvSpPr>
      </xdr:nvSpPr>
      <xdr:spPr bwMode="auto">
        <a:xfrm flipH="1">
          <a:off x="1409700" y="56892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303</xdr:row>
      <xdr:rowOff>114300</xdr:rowOff>
    </xdr:from>
    <xdr:to>
      <xdr:col>2</xdr:col>
      <xdr:colOff>76200</xdr:colOff>
      <xdr:row>303</xdr:row>
      <xdr:rowOff>114300</xdr:rowOff>
    </xdr:to>
    <xdr:sp macro="" textlink="">
      <xdr:nvSpPr>
        <xdr:cNvPr id="1402" name="Line 8">
          <a:extLst>
            <a:ext uri="{FF2B5EF4-FFF2-40B4-BE49-F238E27FC236}">
              <a16:creationId xmlns:a16="http://schemas.microsoft.com/office/drawing/2014/main" id="{10B199CA-6EE7-4ABF-B827-D24B8A3EEE9F}"/>
            </a:ext>
          </a:extLst>
        </xdr:cNvPr>
        <xdr:cNvSpPr>
          <a:spLocks noChangeShapeType="1"/>
        </xdr:cNvSpPr>
      </xdr:nvSpPr>
      <xdr:spPr bwMode="auto">
        <a:xfrm flipH="1">
          <a:off x="1409700" y="56892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303</xdr:row>
      <xdr:rowOff>114300</xdr:rowOff>
    </xdr:from>
    <xdr:to>
      <xdr:col>2</xdr:col>
      <xdr:colOff>47625</xdr:colOff>
      <xdr:row>303</xdr:row>
      <xdr:rowOff>114300</xdr:rowOff>
    </xdr:to>
    <xdr:sp macro="" textlink="">
      <xdr:nvSpPr>
        <xdr:cNvPr id="1403" name="Line 8">
          <a:extLst>
            <a:ext uri="{FF2B5EF4-FFF2-40B4-BE49-F238E27FC236}">
              <a16:creationId xmlns:a16="http://schemas.microsoft.com/office/drawing/2014/main" id="{EF5B9D64-AC1C-4F3C-B625-47D2C5533327}"/>
            </a:ext>
          </a:extLst>
        </xdr:cNvPr>
        <xdr:cNvSpPr>
          <a:spLocks noChangeShapeType="1"/>
        </xdr:cNvSpPr>
      </xdr:nvSpPr>
      <xdr:spPr bwMode="auto">
        <a:xfrm flipH="1">
          <a:off x="1409700" y="56892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303</xdr:row>
      <xdr:rowOff>114300</xdr:rowOff>
    </xdr:from>
    <xdr:to>
      <xdr:col>2</xdr:col>
      <xdr:colOff>47625</xdr:colOff>
      <xdr:row>303</xdr:row>
      <xdr:rowOff>114300</xdr:rowOff>
    </xdr:to>
    <xdr:sp macro="" textlink="">
      <xdr:nvSpPr>
        <xdr:cNvPr id="1404" name="Line 8">
          <a:extLst>
            <a:ext uri="{FF2B5EF4-FFF2-40B4-BE49-F238E27FC236}">
              <a16:creationId xmlns:a16="http://schemas.microsoft.com/office/drawing/2014/main" id="{BBBFA7AD-FAE1-4697-84EB-E1166785FF85}"/>
            </a:ext>
          </a:extLst>
        </xdr:cNvPr>
        <xdr:cNvSpPr>
          <a:spLocks noChangeShapeType="1"/>
        </xdr:cNvSpPr>
      </xdr:nvSpPr>
      <xdr:spPr bwMode="auto">
        <a:xfrm flipH="1">
          <a:off x="1409700" y="56892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303</xdr:row>
      <xdr:rowOff>114300</xdr:rowOff>
    </xdr:from>
    <xdr:to>
      <xdr:col>2</xdr:col>
      <xdr:colOff>76200</xdr:colOff>
      <xdr:row>303</xdr:row>
      <xdr:rowOff>114300</xdr:rowOff>
    </xdr:to>
    <xdr:sp macro="" textlink="">
      <xdr:nvSpPr>
        <xdr:cNvPr id="1405" name="Line 8">
          <a:extLst>
            <a:ext uri="{FF2B5EF4-FFF2-40B4-BE49-F238E27FC236}">
              <a16:creationId xmlns:a16="http://schemas.microsoft.com/office/drawing/2014/main" id="{DAA2AF1C-8D8B-4B12-886B-DF8E7A9401E6}"/>
            </a:ext>
          </a:extLst>
        </xdr:cNvPr>
        <xdr:cNvSpPr>
          <a:spLocks noChangeShapeType="1"/>
        </xdr:cNvSpPr>
      </xdr:nvSpPr>
      <xdr:spPr bwMode="auto">
        <a:xfrm flipH="1">
          <a:off x="1409700" y="56892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303</xdr:row>
      <xdr:rowOff>114300</xdr:rowOff>
    </xdr:from>
    <xdr:to>
      <xdr:col>2</xdr:col>
      <xdr:colOff>76200</xdr:colOff>
      <xdr:row>303</xdr:row>
      <xdr:rowOff>114300</xdr:rowOff>
    </xdr:to>
    <xdr:sp macro="" textlink="">
      <xdr:nvSpPr>
        <xdr:cNvPr id="1406" name="Line 8">
          <a:extLst>
            <a:ext uri="{FF2B5EF4-FFF2-40B4-BE49-F238E27FC236}">
              <a16:creationId xmlns:a16="http://schemas.microsoft.com/office/drawing/2014/main" id="{D04A46FE-94E9-4687-9634-D46D545A11EA}"/>
            </a:ext>
          </a:extLst>
        </xdr:cNvPr>
        <xdr:cNvSpPr>
          <a:spLocks noChangeShapeType="1"/>
        </xdr:cNvSpPr>
      </xdr:nvSpPr>
      <xdr:spPr bwMode="auto">
        <a:xfrm flipH="1">
          <a:off x="1409700" y="56892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335280</xdr:colOff>
      <xdr:row>115</xdr:row>
      <xdr:rowOff>76200</xdr:rowOff>
    </xdr:from>
    <xdr:to>
      <xdr:col>3</xdr:col>
      <xdr:colOff>30480</xdr:colOff>
      <xdr:row>115</xdr:row>
      <xdr:rowOff>83820</xdr:rowOff>
    </xdr:to>
    <xdr:sp macro="" textlink="">
      <xdr:nvSpPr>
        <xdr:cNvPr id="1407" name="Line 7">
          <a:extLst>
            <a:ext uri="{FF2B5EF4-FFF2-40B4-BE49-F238E27FC236}">
              <a16:creationId xmlns:a16="http://schemas.microsoft.com/office/drawing/2014/main" id="{0DADBA01-6EE6-4D72-8294-DDA6EE331593}"/>
            </a:ext>
          </a:extLst>
        </xdr:cNvPr>
        <xdr:cNvSpPr>
          <a:spLocks noChangeShapeType="1"/>
        </xdr:cNvSpPr>
      </xdr:nvSpPr>
      <xdr:spPr bwMode="auto">
        <a:xfrm flipH="1" flipV="1">
          <a:off x="1409700" y="22193250"/>
          <a:ext cx="0" cy="76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388620</xdr:colOff>
      <xdr:row>116</xdr:row>
      <xdr:rowOff>91440</xdr:rowOff>
    </xdr:from>
    <xdr:to>
      <xdr:col>2</xdr:col>
      <xdr:colOff>487680</xdr:colOff>
      <xdr:row>116</xdr:row>
      <xdr:rowOff>91440</xdr:rowOff>
    </xdr:to>
    <xdr:sp macro="" textlink="">
      <xdr:nvSpPr>
        <xdr:cNvPr id="1408" name="Line 8">
          <a:extLst>
            <a:ext uri="{FF2B5EF4-FFF2-40B4-BE49-F238E27FC236}">
              <a16:creationId xmlns:a16="http://schemas.microsoft.com/office/drawing/2014/main" id="{BEFC45D4-B24D-4039-A8E9-8F168A1E77A1}"/>
            </a:ext>
          </a:extLst>
        </xdr:cNvPr>
        <xdr:cNvSpPr>
          <a:spLocks noChangeShapeType="1"/>
        </xdr:cNvSpPr>
      </xdr:nvSpPr>
      <xdr:spPr bwMode="auto">
        <a:xfrm flipH="1">
          <a:off x="1409700" y="2237994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78</xdr:row>
      <xdr:rowOff>95250</xdr:rowOff>
    </xdr:from>
    <xdr:to>
      <xdr:col>3</xdr:col>
      <xdr:colOff>38100</xdr:colOff>
      <xdr:row>78</xdr:row>
      <xdr:rowOff>104775</xdr:rowOff>
    </xdr:to>
    <xdr:sp macro="" textlink="">
      <xdr:nvSpPr>
        <xdr:cNvPr id="1409" name="Line 7">
          <a:extLst>
            <a:ext uri="{FF2B5EF4-FFF2-40B4-BE49-F238E27FC236}">
              <a16:creationId xmlns:a16="http://schemas.microsoft.com/office/drawing/2014/main" id="{E1C7CCD6-FC79-4F89-80A2-05ECF6340CDD}"/>
            </a:ext>
          </a:extLst>
        </xdr:cNvPr>
        <xdr:cNvSpPr>
          <a:spLocks noChangeShapeType="1"/>
        </xdr:cNvSpPr>
      </xdr:nvSpPr>
      <xdr:spPr bwMode="auto">
        <a:xfrm flipH="1" flipV="1">
          <a:off x="1409700" y="142684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79</xdr:row>
      <xdr:rowOff>114300</xdr:rowOff>
    </xdr:from>
    <xdr:to>
      <xdr:col>2</xdr:col>
      <xdr:colOff>676275</xdr:colOff>
      <xdr:row>79</xdr:row>
      <xdr:rowOff>114300</xdr:rowOff>
    </xdr:to>
    <xdr:sp macro="" textlink="">
      <xdr:nvSpPr>
        <xdr:cNvPr id="1410" name="Line 8">
          <a:extLst>
            <a:ext uri="{FF2B5EF4-FFF2-40B4-BE49-F238E27FC236}">
              <a16:creationId xmlns:a16="http://schemas.microsoft.com/office/drawing/2014/main" id="{2E6DE15F-CA44-403B-AB2E-415F60DC7576}"/>
            </a:ext>
          </a:extLst>
        </xdr:cNvPr>
        <xdr:cNvSpPr>
          <a:spLocks noChangeShapeType="1"/>
        </xdr:cNvSpPr>
      </xdr:nvSpPr>
      <xdr:spPr bwMode="auto">
        <a:xfrm flipH="1">
          <a:off x="1409700" y="144589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344</xdr:row>
      <xdr:rowOff>114300</xdr:rowOff>
    </xdr:from>
    <xdr:to>
      <xdr:col>2</xdr:col>
      <xdr:colOff>0</xdr:colOff>
      <xdr:row>344</xdr:row>
      <xdr:rowOff>114300</xdr:rowOff>
    </xdr:to>
    <xdr:sp macro="" textlink="">
      <xdr:nvSpPr>
        <xdr:cNvPr id="1411" name="Line 8">
          <a:extLst>
            <a:ext uri="{FF2B5EF4-FFF2-40B4-BE49-F238E27FC236}">
              <a16:creationId xmlns:a16="http://schemas.microsoft.com/office/drawing/2014/main" id="{4A41893B-AEE5-4D4F-939E-59E5E301F1D0}"/>
            </a:ext>
          </a:extLst>
        </xdr:cNvPr>
        <xdr:cNvSpPr>
          <a:spLocks noChangeShapeType="1"/>
        </xdr:cNvSpPr>
      </xdr:nvSpPr>
      <xdr:spPr bwMode="auto">
        <a:xfrm flipH="1">
          <a:off x="1409700" y="65770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344</xdr:row>
      <xdr:rowOff>114300</xdr:rowOff>
    </xdr:from>
    <xdr:to>
      <xdr:col>2</xdr:col>
      <xdr:colOff>0</xdr:colOff>
      <xdr:row>344</xdr:row>
      <xdr:rowOff>114300</xdr:rowOff>
    </xdr:to>
    <xdr:sp macro="" textlink="">
      <xdr:nvSpPr>
        <xdr:cNvPr id="1412" name="Line 8">
          <a:extLst>
            <a:ext uri="{FF2B5EF4-FFF2-40B4-BE49-F238E27FC236}">
              <a16:creationId xmlns:a16="http://schemas.microsoft.com/office/drawing/2014/main" id="{B4E9DDDF-9CA1-4C92-A05A-FC6A5D128FA0}"/>
            </a:ext>
          </a:extLst>
        </xdr:cNvPr>
        <xdr:cNvSpPr>
          <a:spLocks noChangeShapeType="1"/>
        </xdr:cNvSpPr>
      </xdr:nvSpPr>
      <xdr:spPr bwMode="auto">
        <a:xfrm flipH="1">
          <a:off x="1409700" y="65770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344</xdr:row>
      <xdr:rowOff>114300</xdr:rowOff>
    </xdr:from>
    <xdr:to>
      <xdr:col>2</xdr:col>
      <xdr:colOff>0</xdr:colOff>
      <xdr:row>344</xdr:row>
      <xdr:rowOff>114300</xdr:rowOff>
    </xdr:to>
    <xdr:sp macro="" textlink="">
      <xdr:nvSpPr>
        <xdr:cNvPr id="1413" name="Line 8">
          <a:extLst>
            <a:ext uri="{FF2B5EF4-FFF2-40B4-BE49-F238E27FC236}">
              <a16:creationId xmlns:a16="http://schemas.microsoft.com/office/drawing/2014/main" id="{63784A56-E8B6-4976-97CB-EF7E97E4A477}"/>
            </a:ext>
          </a:extLst>
        </xdr:cNvPr>
        <xdr:cNvSpPr>
          <a:spLocks noChangeShapeType="1"/>
        </xdr:cNvSpPr>
      </xdr:nvSpPr>
      <xdr:spPr bwMode="auto">
        <a:xfrm flipH="1">
          <a:off x="1409700" y="65770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344</xdr:row>
      <xdr:rowOff>95250</xdr:rowOff>
    </xdr:from>
    <xdr:to>
      <xdr:col>2</xdr:col>
      <xdr:colOff>9525</xdr:colOff>
      <xdr:row>344</xdr:row>
      <xdr:rowOff>104775</xdr:rowOff>
    </xdr:to>
    <xdr:sp macro="" textlink="">
      <xdr:nvSpPr>
        <xdr:cNvPr id="1414" name="Line 7">
          <a:extLst>
            <a:ext uri="{FF2B5EF4-FFF2-40B4-BE49-F238E27FC236}">
              <a16:creationId xmlns:a16="http://schemas.microsoft.com/office/drawing/2014/main" id="{608438F2-CE12-4638-BF16-DCB9A23BFF28}"/>
            </a:ext>
          </a:extLst>
        </xdr:cNvPr>
        <xdr:cNvSpPr>
          <a:spLocks noChangeShapeType="1"/>
        </xdr:cNvSpPr>
      </xdr:nvSpPr>
      <xdr:spPr bwMode="auto">
        <a:xfrm flipH="1" flipV="1">
          <a:off x="1409700" y="6575107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344</xdr:row>
      <xdr:rowOff>95250</xdr:rowOff>
    </xdr:from>
    <xdr:to>
      <xdr:col>2</xdr:col>
      <xdr:colOff>9525</xdr:colOff>
      <xdr:row>344</xdr:row>
      <xdr:rowOff>104775</xdr:rowOff>
    </xdr:to>
    <xdr:sp macro="" textlink="">
      <xdr:nvSpPr>
        <xdr:cNvPr id="1415" name="Line 7">
          <a:extLst>
            <a:ext uri="{FF2B5EF4-FFF2-40B4-BE49-F238E27FC236}">
              <a16:creationId xmlns:a16="http://schemas.microsoft.com/office/drawing/2014/main" id="{8B766A50-6708-4A74-B178-C41EE47AC350}"/>
            </a:ext>
          </a:extLst>
        </xdr:cNvPr>
        <xdr:cNvSpPr>
          <a:spLocks noChangeShapeType="1"/>
        </xdr:cNvSpPr>
      </xdr:nvSpPr>
      <xdr:spPr bwMode="auto">
        <a:xfrm flipH="1" flipV="1">
          <a:off x="1409700" y="6575107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419100</xdr:colOff>
      <xdr:row>7</xdr:row>
      <xdr:rowOff>91440</xdr:rowOff>
    </xdr:from>
    <xdr:to>
      <xdr:col>3</xdr:col>
      <xdr:colOff>38100</xdr:colOff>
      <xdr:row>7</xdr:row>
      <xdr:rowOff>99060</xdr:rowOff>
    </xdr:to>
    <xdr:sp macro="" textlink="">
      <xdr:nvSpPr>
        <xdr:cNvPr id="1416" name="Line 7">
          <a:extLst>
            <a:ext uri="{FF2B5EF4-FFF2-40B4-BE49-F238E27FC236}">
              <a16:creationId xmlns:a16="http://schemas.microsoft.com/office/drawing/2014/main" id="{3F166F46-CDDF-4CF9-87F1-B19D760EF6E6}"/>
            </a:ext>
          </a:extLst>
        </xdr:cNvPr>
        <xdr:cNvSpPr>
          <a:spLocks noChangeShapeType="1"/>
        </xdr:cNvSpPr>
      </xdr:nvSpPr>
      <xdr:spPr bwMode="auto">
        <a:xfrm flipH="1" flipV="1">
          <a:off x="1409700" y="1463040"/>
          <a:ext cx="0" cy="76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487680</xdr:colOff>
      <xdr:row>8</xdr:row>
      <xdr:rowOff>114300</xdr:rowOff>
    </xdr:from>
    <xdr:to>
      <xdr:col>2</xdr:col>
      <xdr:colOff>609600</xdr:colOff>
      <xdr:row>8</xdr:row>
      <xdr:rowOff>114300</xdr:rowOff>
    </xdr:to>
    <xdr:sp macro="" textlink="">
      <xdr:nvSpPr>
        <xdr:cNvPr id="1417" name="Line 8">
          <a:extLst>
            <a:ext uri="{FF2B5EF4-FFF2-40B4-BE49-F238E27FC236}">
              <a16:creationId xmlns:a16="http://schemas.microsoft.com/office/drawing/2014/main" id="{42247694-C97B-445F-849A-B68015575DED}"/>
            </a:ext>
          </a:extLst>
        </xdr:cNvPr>
        <xdr:cNvSpPr>
          <a:spLocks noChangeShapeType="1"/>
        </xdr:cNvSpPr>
      </xdr:nvSpPr>
      <xdr:spPr bwMode="auto">
        <a:xfrm flipH="1">
          <a:off x="1409700" y="1714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497</xdr:row>
      <xdr:rowOff>114300</xdr:rowOff>
    </xdr:from>
    <xdr:to>
      <xdr:col>2</xdr:col>
      <xdr:colOff>123825</xdr:colOff>
      <xdr:row>497</xdr:row>
      <xdr:rowOff>114300</xdr:rowOff>
    </xdr:to>
    <xdr:sp macro="" textlink="">
      <xdr:nvSpPr>
        <xdr:cNvPr id="1418" name="Line 8">
          <a:extLst>
            <a:ext uri="{FF2B5EF4-FFF2-40B4-BE49-F238E27FC236}">
              <a16:creationId xmlns:a16="http://schemas.microsoft.com/office/drawing/2014/main" id="{8C748AA7-2EF9-4659-B2E6-86041E235322}"/>
            </a:ext>
          </a:extLst>
        </xdr:cNvPr>
        <xdr:cNvSpPr>
          <a:spLocks noChangeShapeType="1"/>
        </xdr:cNvSpPr>
      </xdr:nvSpPr>
      <xdr:spPr bwMode="auto">
        <a:xfrm flipH="1">
          <a:off x="1409700" y="91954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507</xdr:row>
      <xdr:rowOff>114300</xdr:rowOff>
    </xdr:from>
    <xdr:to>
      <xdr:col>2</xdr:col>
      <xdr:colOff>123825</xdr:colOff>
      <xdr:row>507</xdr:row>
      <xdr:rowOff>114300</xdr:rowOff>
    </xdr:to>
    <xdr:sp macro="" textlink="">
      <xdr:nvSpPr>
        <xdr:cNvPr id="1419" name="Line 8">
          <a:extLst>
            <a:ext uri="{FF2B5EF4-FFF2-40B4-BE49-F238E27FC236}">
              <a16:creationId xmlns:a16="http://schemas.microsoft.com/office/drawing/2014/main" id="{10A4057C-A7CB-4A5D-8F3D-2DF588A19AE3}"/>
            </a:ext>
          </a:extLst>
        </xdr:cNvPr>
        <xdr:cNvSpPr>
          <a:spLocks noChangeShapeType="1"/>
        </xdr:cNvSpPr>
      </xdr:nvSpPr>
      <xdr:spPr bwMode="auto">
        <a:xfrm flipH="1">
          <a:off x="1409700" y="93668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582</xdr:row>
      <xdr:rowOff>114300</xdr:rowOff>
    </xdr:from>
    <xdr:to>
      <xdr:col>2</xdr:col>
      <xdr:colOff>123825</xdr:colOff>
      <xdr:row>582</xdr:row>
      <xdr:rowOff>114300</xdr:rowOff>
    </xdr:to>
    <xdr:sp macro="" textlink="">
      <xdr:nvSpPr>
        <xdr:cNvPr id="1420" name="Line 8">
          <a:extLst>
            <a:ext uri="{FF2B5EF4-FFF2-40B4-BE49-F238E27FC236}">
              <a16:creationId xmlns:a16="http://schemas.microsoft.com/office/drawing/2014/main" id="{968C68F2-9BD4-4E28-A6B4-33146F3E0A68}"/>
            </a:ext>
          </a:extLst>
        </xdr:cNvPr>
        <xdr:cNvSpPr>
          <a:spLocks noChangeShapeType="1"/>
        </xdr:cNvSpPr>
      </xdr:nvSpPr>
      <xdr:spPr bwMode="auto">
        <a:xfrm flipH="1">
          <a:off x="1409700" y="106527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447</xdr:row>
      <xdr:rowOff>114300</xdr:rowOff>
    </xdr:from>
    <xdr:to>
      <xdr:col>2</xdr:col>
      <xdr:colOff>123825</xdr:colOff>
      <xdr:row>447</xdr:row>
      <xdr:rowOff>114300</xdr:rowOff>
    </xdr:to>
    <xdr:sp macro="" textlink="">
      <xdr:nvSpPr>
        <xdr:cNvPr id="1421" name="Line 8">
          <a:extLst>
            <a:ext uri="{FF2B5EF4-FFF2-40B4-BE49-F238E27FC236}">
              <a16:creationId xmlns:a16="http://schemas.microsoft.com/office/drawing/2014/main" id="{F75D7600-478A-4277-8F81-90B14F68414D}"/>
            </a:ext>
          </a:extLst>
        </xdr:cNvPr>
        <xdr:cNvSpPr>
          <a:spLocks noChangeShapeType="1"/>
        </xdr:cNvSpPr>
      </xdr:nvSpPr>
      <xdr:spPr bwMode="auto">
        <a:xfrm flipH="1">
          <a:off x="1409700" y="83381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544</xdr:row>
      <xdr:rowOff>0</xdr:rowOff>
    </xdr:from>
    <xdr:to>
      <xdr:col>2</xdr:col>
      <xdr:colOff>123825</xdr:colOff>
      <xdr:row>544</xdr:row>
      <xdr:rowOff>0</xdr:rowOff>
    </xdr:to>
    <xdr:sp macro="" textlink="">
      <xdr:nvSpPr>
        <xdr:cNvPr id="1422" name="Line 8">
          <a:extLst>
            <a:ext uri="{FF2B5EF4-FFF2-40B4-BE49-F238E27FC236}">
              <a16:creationId xmlns:a16="http://schemas.microsoft.com/office/drawing/2014/main" id="{6CE52FF7-1D3D-4CBF-8945-CCEC328746BE}"/>
            </a:ext>
          </a:extLst>
        </xdr:cNvPr>
        <xdr:cNvSpPr>
          <a:spLocks noChangeShapeType="1"/>
        </xdr:cNvSpPr>
      </xdr:nvSpPr>
      <xdr:spPr bwMode="auto">
        <a:xfrm flipH="1">
          <a:off x="1409700" y="99898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426</xdr:row>
      <xdr:rowOff>95250</xdr:rowOff>
    </xdr:from>
    <xdr:to>
      <xdr:col>2</xdr:col>
      <xdr:colOff>38100</xdr:colOff>
      <xdr:row>426</xdr:row>
      <xdr:rowOff>104775</xdr:rowOff>
    </xdr:to>
    <xdr:sp macro="" textlink="">
      <xdr:nvSpPr>
        <xdr:cNvPr id="1423" name="Line 7">
          <a:extLst>
            <a:ext uri="{FF2B5EF4-FFF2-40B4-BE49-F238E27FC236}">
              <a16:creationId xmlns:a16="http://schemas.microsoft.com/office/drawing/2014/main" id="{FC0A87B7-9F9D-4B2A-8930-12C2FE9053C8}"/>
            </a:ext>
          </a:extLst>
        </xdr:cNvPr>
        <xdr:cNvSpPr>
          <a:spLocks noChangeShapeType="1"/>
        </xdr:cNvSpPr>
      </xdr:nvSpPr>
      <xdr:spPr bwMode="auto">
        <a:xfrm flipH="1" flipV="1">
          <a:off x="1409700" y="794956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427</xdr:row>
      <xdr:rowOff>114300</xdr:rowOff>
    </xdr:from>
    <xdr:to>
      <xdr:col>2</xdr:col>
      <xdr:colOff>0</xdr:colOff>
      <xdr:row>427</xdr:row>
      <xdr:rowOff>114300</xdr:rowOff>
    </xdr:to>
    <xdr:sp macro="" textlink="">
      <xdr:nvSpPr>
        <xdr:cNvPr id="1424" name="Line 8">
          <a:extLst>
            <a:ext uri="{FF2B5EF4-FFF2-40B4-BE49-F238E27FC236}">
              <a16:creationId xmlns:a16="http://schemas.microsoft.com/office/drawing/2014/main" id="{A316BA7F-3751-436E-B6C4-0346C2960317}"/>
            </a:ext>
          </a:extLst>
        </xdr:cNvPr>
        <xdr:cNvSpPr>
          <a:spLocks noChangeShapeType="1"/>
        </xdr:cNvSpPr>
      </xdr:nvSpPr>
      <xdr:spPr bwMode="auto">
        <a:xfrm flipH="1">
          <a:off x="1409700" y="79686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438</xdr:row>
      <xdr:rowOff>114300</xdr:rowOff>
    </xdr:from>
    <xdr:to>
      <xdr:col>2</xdr:col>
      <xdr:colOff>123825</xdr:colOff>
      <xdr:row>438</xdr:row>
      <xdr:rowOff>114300</xdr:rowOff>
    </xdr:to>
    <xdr:sp macro="" textlink="">
      <xdr:nvSpPr>
        <xdr:cNvPr id="1425" name="Line 8">
          <a:extLst>
            <a:ext uri="{FF2B5EF4-FFF2-40B4-BE49-F238E27FC236}">
              <a16:creationId xmlns:a16="http://schemas.microsoft.com/office/drawing/2014/main" id="{15103B2A-8BE1-4A8B-964D-96CBE3099C3C}"/>
            </a:ext>
          </a:extLst>
        </xdr:cNvPr>
        <xdr:cNvSpPr>
          <a:spLocks noChangeShapeType="1"/>
        </xdr:cNvSpPr>
      </xdr:nvSpPr>
      <xdr:spPr bwMode="auto">
        <a:xfrm flipH="1">
          <a:off x="1409700" y="81838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466</xdr:row>
      <xdr:rowOff>95250</xdr:rowOff>
    </xdr:from>
    <xdr:to>
      <xdr:col>2</xdr:col>
      <xdr:colOff>38100</xdr:colOff>
      <xdr:row>466</xdr:row>
      <xdr:rowOff>104775</xdr:rowOff>
    </xdr:to>
    <xdr:sp macro="" textlink="">
      <xdr:nvSpPr>
        <xdr:cNvPr id="1426" name="Line 7">
          <a:extLst>
            <a:ext uri="{FF2B5EF4-FFF2-40B4-BE49-F238E27FC236}">
              <a16:creationId xmlns:a16="http://schemas.microsoft.com/office/drawing/2014/main" id="{96503176-9A23-4AA2-97DC-61977E634FBC}"/>
            </a:ext>
          </a:extLst>
        </xdr:cNvPr>
        <xdr:cNvSpPr>
          <a:spLocks noChangeShapeType="1"/>
        </xdr:cNvSpPr>
      </xdr:nvSpPr>
      <xdr:spPr bwMode="auto">
        <a:xfrm flipH="1" flipV="1">
          <a:off x="1409700" y="866203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467</xdr:row>
      <xdr:rowOff>114300</xdr:rowOff>
    </xdr:from>
    <xdr:to>
      <xdr:col>2</xdr:col>
      <xdr:colOff>0</xdr:colOff>
      <xdr:row>467</xdr:row>
      <xdr:rowOff>114300</xdr:rowOff>
    </xdr:to>
    <xdr:sp macro="" textlink="">
      <xdr:nvSpPr>
        <xdr:cNvPr id="1427" name="Line 8">
          <a:extLst>
            <a:ext uri="{FF2B5EF4-FFF2-40B4-BE49-F238E27FC236}">
              <a16:creationId xmlns:a16="http://schemas.microsoft.com/office/drawing/2014/main" id="{F324B116-1698-43E6-8C63-92C50A51C58C}"/>
            </a:ext>
          </a:extLst>
        </xdr:cNvPr>
        <xdr:cNvSpPr>
          <a:spLocks noChangeShapeType="1"/>
        </xdr:cNvSpPr>
      </xdr:nvSpPr>
      <xdr:spPr bwMode="auto">
        <a:xfrm flipH="1">
          <a:off x="1409700" y="86810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457200</xdr:colOff>
      <xdr:row>244</xdr:row>
      <xdr:rowOff>95250</xdr:rowOff>
    </xdr:from>
    <xdr:to>
      <xdr:col>3</xdr:col>
      <xdr:colOff>38100</xdr:colOff>
      <xdr:row>244</xdr:row>
      <xdr:rowOff>104775</xdr:rowOff>
    </xdr:to>
    <xdr:sp macro="" textlink="">
      <xdr:nvSpPr>
        <xdr:cNvPr id="1428" name="Line 7">
          <a:extLst>
            <a:ext uri="{FF2B5EF4-FFF2-40B4-BE49-F238E27FC236}">
              <a16:creationId xmlns:a16="http://schemas.microsoft.com/office/drawing/2014/main" id="{4B48F9A0-CBEE-4A86-BFE5-7BEF7204BF9B}"/>
            </a:ext>
          </a:extLst>
        </xdr:cNvPr>
        <xdr:cNvSpPr>
          <a:spLocks noChangeShapeType="1"/>
        </xdr:cNvSpPr>
      </xdr:nvSpPr>
      <xdr:spPr bwMode="auto">
        <a:xfrm flipH="1" flipV="1">
          <a:off x="1409700" y="458343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245</xdr:row>
      <xdr:rowOff>114300</xdr:rowOff>
    </xdr:from>
    <xdr:to>
      <xdr:col>3</xdr:col>
      <xdr:colOff>0</xdr:colOff>
      <xdr:row>245</xdr:row>
      <xdr:rowOff>114300</xdr:rowOff>
    </xdr:to>
    <xdr:sp macro="" textlink="">
      <xdr:nvSpPr>
        <xdr:cNvPr id="1429" name="Line 8">
          <a:extLst>
            <a:ext uri="{FF2B5EF4-FFF2-40B4-BE49-F238E27FC236}">
              <a16:creationId xmlns:a16="http://schemas.microsoft.com/office/drawing/2014/main" id="{8ABD084C-3571-4F0C-9FD1-221556AB0213}"/>
            </a:ext>
          </a:extLst>
        </xdr:cNvPr>
        <xdr:cNvSpPr>
          <a:spLocks noChangeShapeType="1"/>
        </xdr:cNvSpPr>
      </xdr:nvSpPr>
      <xdr:spPr bwMode="auto">
        <a:xfrm flipH="1">
          <a:off x="1409700" y="46024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438</xdr:row>
      <xdr:rowOff>114300</xdr:rowOff>
    </xdr:from>
    <xdr:to>
      <xdr:col>2</xdr:col>
      <xdr:colOff>123825</xdr:colOff>
      <xdr:row>438</xdr:row>
      <xdr:rowOff>114300</xdr:rowOff>
    </xdr:to>
    <xdr:sp macro="" textlink="">
      <xdr:nvSpPr>
        <xdr:cNvPr id="1430" name="Line 8">
          <a:extLst>
            <a:ext uri="{FF2B5EF4-FFF2-40B4-BE49-F238E27FC236}">
              <a16:creationId xmlns:a16="http://schemas.microsoft.com/office/drawing/2014/main" id="{2729ED29-2925-4227-BD93-9A09851F7394}"/>
            </a:ext>
          </a:extLst>
        </xdr:cNvPr>
        <xdr:cNvSpPr>
          <a:spLocks noChangeShapeType="1"/>
        </xdr:cNvSpPr>
      </xdr:nvSpPr>
      <xdr:spPr bwMode="auto">
        <a:xfrm flipH="1">
          <a:off x="1409700" y="81838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466</xdr:row>
      <xdr:rowOff>95250</xdr:rowOff>
    </xdr:from>
    <xdr:to>
      <xdr:col>2</xdr:col>
      <xdr:colOff>38100</xdr:colOff>
      <xdr:row>466</xdr:row>
      <xdr:rowOff>104775</xdr:rowOff>
    </xdr:to>
    <xdr:sp macro="" textlink="">
      <xdr:nvSpPr>
        <xdr:cNvPr id="1431" name="Line 7">
          <a:extLst>
            <a:ext uri="{FF2B5EF4-FFF2-40B4-BE49-F238E27FC236}">
              <a16:creationId xmlns:a16="http://schemas.microsoft.com/office/drawing/2014/main" id="{5422EECD-9541-4D82-8B2B-7A7EBCD92623}"/>
            </a:ext>
          </a:extLst>
        </xdr:cNvPr>
        <xdr:cNvSpPr>
          <a:spLocks noChangeShapeType="1"/>
        </xdr:cNvSpPr>
      </xdr:nvSpPr>
      <xdr:spPr bwMode="auto">
        <a:xfrm flipH="1" flipV="1">
          <a:off x="1409700" y="866203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467</xdr:row>
      <xdr:rowOff>114300</xdr:rowOff>
    </xdr:from>
    <xdr:to>
      <xdr:col>2</xdr:col>
      <xdr:colOff>0</xdr:colOff>
      <xdr:row>467</xdr:row>
      <xdr:rowOff>114300</xdr:rowOff>
    </xdr:to>
    <xdr:sp macro="" textlink="">
      <xdr:nvSpPr>
        <xdr:cNvPr id="1432" name="Line 8">
          <a:extLst>
            <a:ext uri="{FF2B5EF4-FFF2-40B4-BE49-F238E27FC236}">
              <a16:creationId xmlns:a16="http://schemas.microsoft.com/office/drawing/2014/main" id="{DDA5743F-4CF3-4094-8B7F-FC70F90D5487}"/>
            </a:ext>
          </a:extLst>
        </xdr:cNvPr>
        <xdr:cNvSpPr>
          <a:spLocks noChangeShapeType="1"/>
        </xdr:cNvSpPr>
      </xdr:nvSpPr>
      <xdr:spPr bwMode="auto">
        <a:xfrm flipH="1">
          <a:off x="1409700" y="86810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457200</xdr:colOff>
      <xdr:row>244</xdr:row>
      <xdr:rowOff>95250</xdr:rowOff>
    </xdr:from>
    <xdr:to>
      <xdr:col>3</xdr:col>
      <xdr:colOff>38100</xdr:colOff>
      <xdr:row>244</xdr:row>
      <xdr:rowOff>104775</xdr:rowOff>
    </xdr:to>
    <xdr:sp macro="" textlink="">
      <xdr:nvSpPr>
        <xdr:cNvPr id="1433" name="Line 7">
          <a:extLst>
            <a:ext uri="{FF2B5EF4-FFF2-40B4-BE49-F238E27FC236}">
              <a16:creationId xmlns:a16="http://schemas.microsoft.com/office/drawing/2014/main" id="{61C794FF-883F-4FBB-80A5-A29465E2A807}"/>
            </a:ext>
          </a:extLst>
        </xdr:cNvPr>
        <xdr:cNvSpPr>
          <a:spLocks noChangeShapeType="1"/>
        </xdr:cNvSpPr>
      </xdr:nvSpPr>
      <xdr:spPr bwMode="auto">
        <a:xfrm flipH="1" flipV="1">
          <a:off x="1409700" y="458343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245</xdr:row>
      <xdr:rowOff>114300</xdr:rowOff>
    </xdr:from>
    <xdr:to>
      <xdr:col>3</xdr:col>
      <xdr:colOff>0</xdr:colOff>
      <xdr:row>245</xdr:row>
      <xdr:rowOff>114300</xdr:rowOff>
    </xdr:to>
    <xdr:sp macro="" textlink="">
      <xdr:nvSpPr>
        <xdr:cNvPr id="1434" name="Line 8">
          <a:extLst>
            <a:ext uri="{FF2B5EF4-FFF2-40B4-BE49-F238E27FC236}">
              <a16:creationId xmlns:a16="http://schemas.microsoft.com/office/drawing/2014/main" id="{181E9EEE-5798-49F1-BAFC-426356CCB48C}"/>
            </a:ext>
          </a:extLst>
        </xdr:cNvPr>
        <xdr:cNvSpPr>
          <a:spLocks noChangeShapeType="1"/>
        </xdr:cNvSpPr>
      </xdr:nvSpPr>
      <xdr:spPr bwMode="auto">
        <a:xfrm flipH="1">
          <a:off x="1409700" y="46024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438</xdr:row>
      <xdr:rowOff>114300</xdr:rowOff>
    </xdr:from>
    <xdr:to>
      <xdr:col>2</xdr:col>
      <xdr:colOff>123825</xdr:colOff>
      <xdr:row>438</xdr:row>
      <xdr:rowOff>114300</xdr:rowOff>
    </xdr:to>
    <xdr:sp macro="" textlink="">
      <xdr:nvSpPr>
        <xdr:cNvPr id="1435" name="Line 8">
          <a:extLst>
            <a:ext uri="{FF2B5EF4-FFF2-40B4-BE49-F238E27FC236}">
              <a16:creationId xmlns:a16="http://schemas.microsoft.com/office/drawing/2014/main" id="{8C2FED37-E319-4596-AE0F-8B06D189B4A7}"/>
            </a:ext>
          </a:extLst>
        </xdr:cNvPr>
        <xdr:cNvSpPr>
          <a:spLocks noChangeShapeType="1"/>
        </xdr:cNvSpPr>
      </xdr:nvSpPr>
      <xdr:spPr bwMode="auto">
        <a:xfrm flipH="1">
          <a:off x="1409700" y="81838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466</xdr:row>
      <xdr:rowOff>95250</xdr:rowOff>
    </xdr:from>
    <xdr:to>
      <xdr:col>2</xdr:col>
      <xdr:colOff>38100</xdr:colOff>
      <xdr:row>466</xdr:row>
      <xdr:rowOff>104775</xdr:rowOff>
    </xdr:to>
    <xdr:sp macro="" textlink="">
      <xdr:nvSpPr>
        <xdr:cNvPr id="1436" name="Line 7">
          <a:extLst>
            <a:ext uri="{FF2B5EF4-FFF2-40B4-BE49-F238E27FC236}">
              <a16:creationId xmlns:a16="http://schemas.microsoft.com/office/drawing/2014/main" id="{EF204F52-C146-4AD3-A403-ABED4DBB4562}"/>
            </a:ext>
          </a:extLst>
        </xdr:cNvPr>
        <xdr:cNvSpPr>
          <a:spLocks noChangeShapeType="1"/>
        </xdr:cNvSpPr>
      </xdr:nvSpPr>
      <xdr:spPr bwMode="auto">
        <a:xfrm flipH="1" flipV="1">
          <a:off x="1409700" y="866203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467</xdr:row>
      <xdr:rowOff>114300</xdr:rowOff>
    </xdr:from>
    <xdr:to>
      <xdr:col>2</xdr:col>
      <xdr:colOff>0</xdr:colOff>
      <xdr:row>467</xdr:row>
      <xdr:rowOff>114300</xdr:rowOff>
    </xdr:to>
    <xdr:sp macro="" textlink="">
      <xdr:nvSpPr>
        <xdr:cNvPr id="1437" name="Line 8">
          <a:extLst>
            <a:ext uri="{FF2B5EF4-FFF2-40B4-BE49-F238E27FC236}">
              <a16:creationId xmlns:a16="http://schemas.microsoft.com/office/drawing/2014/main" id="{E549F842-7F1A-4399-98AA-EF80411D58F8}"/>
            </a:ext>
          </a:extLst>
        </xdr:cNvPr>
        <xdr:cNvSpPr>
          <a:spLocks noChangeShapeType="1"/>
        </xdr:cNvSpPr>
      </xdr:nvSpPr>
      <xdr:spPr bwMode="auto">
        <a:xfrm flipH="1">
          <a:off x="1409700" y="86810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457200</xdr:colOff>
      <xdr:row>244</xdr:row>
      <xdr:rowOff>95250</xdr:rowOff>
    </xdr:from>
    <xdr:to>
      <xdr:col>3</xdr:col>
      <xdr:colOff>38100</xdr:colOff>
      <xdr:row>244</xdr:row>
      <xdr:rowOff>104775</xdr:rowOff>
    </xdr:to>
    <xdr:sp macro="" textlink="">
      <xdr:nvSpPr>
        <xdr:cNvPr id="1438" name="Line 7">
          <a:extLst>
            <a:ext uri="{FF2B5EF4-FFF2-40B4-BE49-F238E27FC236}">
              <a16:creationId xmlns:a16="http://schemas.microsoft.com/office/drawing/2014/main" id="{8F673BB6-9DA2-4D08-961B-5ED7102057C4}"/>
            </a:ext>
          </a:extLst>
        </xdr:cNvPr>
        <xdr:cNvSpPr>
          <a:spLocks noChangeShapeType="1"/>
        </xdr:cNvSpPr>
      </xdr:nvSpPr>
      <xdr:spPr bwMode="auto">
        <a:xfrm flipH="1" flipV="1">
          <a:off x="1409700" y="458343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245</xdr:row>
      <xdr:rowOff>114300</xdr:rowOff>
    </xdr:from>
    <xdr:to>
      <xdr:col>3</xdr:col>
      <xdr:colOff>0</xdr:colOff>
      <xdr:row>245</xdr:row>
      <xdr:rowOff>114300</xdr:rowOff>
    </xdr:to>
    <xdr:sp macro="" textlink="">
      <xdr:nvSpPr>
        <xdr:cNvPr id="1439" name="Line 8">
          <a:extLst>
            <a:ext uri="{FF2B5EF4-FFF2-40B4-BE49-F238E27FC236}">
              <a16:creationId xmlns:a16="http://schemas.microsoft.com/office/drawing/2014/main" id="{CCFF275D-29FE-4285-A378-E18BEEA5D2B7}"/>
            </a:ext>
          </a:extLst>
        </xdr:cNvPr>
        <xdr:cNvSpPr>
          <a:spLocks noChangeShapeType="1"/>
        </xdr:cNvSpPr>
      </xdr:nvSpPr>
      <xdr:spPr bwMode="auto">
        <a:xfrm flipH="1">
          <a:off x="1409700" y="46024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544</xdr:row>
      <xdr:rowOff>114300</xdr:rowOff>
    </xdr:from>
    <xdr:to>
      <xdr:col>2</xdr:col>
      <xdr:colOff>57150</xdr:colOff>
      <xdr:row>544</xdr:row>
      <xdr:rowOff>114300</xdr:rowOff>
    </xdr:to>
    <xdr:sp macro="" textlink="">
      <xdr:nvSpPr>
        <xdr:cNvPr id="1440" name="Line 8">
          <a:extLst>
            <a:ext uri="{FF2B5EF4-FFF2-40B4-BE49-F238E27FC236}">
              <a16:creationId xmlns:a16="http://schemas.microsoft.com/office/drawing/2014/main" id="{FFDDD5F6-C576-49B0-9393-4CA62508B475}"/>
            </a:ext>
          </a:extLst>
        </xdr:cNvPr>
        <xdr:cNvSpPr>
          <a:spLocks noChangeShapeType="1"/>
        </xdr:cNvSpPr>
      </xdr:nvSpPr>
      <xdr:spPr bwMode="auto">
        <a:xfrm flipH="1">
          <a:off x="1409700" y="100012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431</xdr:row>
      <xdr:rowOff>114300</xdr:rowOff>
    </xdr:from>
    <xdr:to>
      <xdr:col>2</xdr:col>
      <xdr:colOff>57150</xdr:colOff>
      <xdr:row>431</xdr:row>
      <xdr:rowOff>114300</xdr:rowOff>
    </xdr:to>
    <xdr:sp macro="" textlink="">
      <xdr:nvSpPr>
        <xdr:cNvPr id="1441" name="Line 8">
          <a:extLst>
            <a:ext uri="{FF2B5EF4-FFF2-40B4-BE49-F238E27FC236}">
              <a16:creationId xmlns:a16="http://schemas.microsoft.com/office/drawing/2014/main" id="{95AA8053-0A43-4DE8-9025-B3BD38619BA6}"/>
            </a:ext>
          </a:extLst>
        </xdr:cNvPr>
        <xdr:cNvSpPr>
          <a:spLocks noChangeShapeType="1"/>
        </xdr:cNvSpPr>
      </xdr:nvSpPr>
      <xdr:spPr bwMode="auto">
        <a:xfrm flipH="1">
          <a:off x="1409700" y="80571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438</xdr:row>
      <xdr:rowOff>114300</xdr:rowOff>
    </xdr:from>
    <xdr:to>
      <xdr:col>2</xdr:col>
      <xdr:colOff>76200</xdr:colOff>
      <xdr:row>438</xdr:row>
      <xdr:rowOff>114300</xdr:rowOff>
    </xdr:to>
    <xdr:sp macro="" textlink="">
      <xdr:nvSpPr>
        <xdr:cNvPr id="1442" name="Line 8">
          <a:extLst>
            <a:ext uri="{FF2B5EF4-FFF2-40B4-BE49-F238E27FC236}">
              <a16:creationId xmlns:a16="http://schemas.microsoft.com/office/drawing/2014/main" id="{26E881D4-A5B2-43B1-9131-0A798913FC48}"/>
            </a:ext>
          </a:extLst>
        </xdr:cNvPr>
        <xdr:cNvSpPr>
          <a:spLocks noChangeShapeType="1"/>
        </xdr:cNvSpPr>
      </xdr:nvSpPr>
      <xdr:spPr bwMode="auto">
        <a:xfrm flipH="1">
          <a:off x="1409700" y="81838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466</xdr:row>
      <xdr:rowOff>95250</xdr:rowOff>
    </xdr:from>
    <xdr:to>
      <xdr:col>2</xdr:col>
      <xdr:colOff>38100</xdr:colOff>
      <xdr:row>466</xdr:row>
      <xdr:rowOff>104775</xdr:rowOff>
    </xdr:to>
    <xdr:sp macro="" textlink="">
      <xdr:nvSpPr>
        <xdr:cNvPr id="1443" name="Line 7">
          <a:extLst>
            <a:ext uri="{FF2B5EF4-FFF2-40B4-BE49-F238E27FC236}">
              <a16:creationId xmlns:a16="http://schemas.microsoft.com/office/drawing/2014/main" id="{C04C9DCC-70B8-458B-864E-1E30576ACD56}"/>
            </a:ext>
          </a:extLst>
        </xdr:cNvPr>
        <xdr:cNvSpPr>
          <a:spLocks noChangeShapeType="1"/>
        </xdr:cNvSpPr>
      </xdr:nvSpPr>
      <xdr:spPr bwMode="auto">
        <a:xfrm flipH="1" flipV="1">
          <a:off x="1409700" y="866203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467</xdr:row>
      <xdr:rowOff>114300</xdr:rowOff>
    </xdr:from>
    <xdr:to>
      <xdr:col>2</xdr:col>
      <xdr:colOff>0</xdr:colOff>
      <xdr:row>467</xdr:row>
      <xdr:rowOff>114300</xdr:rowOff>
    </xdr:to>
    <xdr:sp macro="" textlink="">
      <xdr:nvSpPr>
        <xdr:cNvPr id="1444" name="Line 8">
          <a:extLst>
            <a:ext uri="{FF2B5EF4-FFF2-40B4-BE49-F238E27FC236}">
              <a16:creationId xmlns:a16="http://schemas.microsoft.com/office/drawing/2014/main" id="{9CADD51D-FFE3-4075-B030-3555C3A307DA}"/>
            </a:ext>
          </a:extLst>
        </xdr:cNvPr>
        <xdr:cNvSpPr>
          <a:spLocks noChangeShapeType="1"/>
        </xdr:cNvSpPr>
      </xdr:nvSpPr>
      <xdr:spPr bwMode="auto">
        <a:xfrm flipH="1">
          <a:off x="1409700" y="86810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457200</xdr:colOff>
      <xdr:row>244</xdr:row>
      <xdr:rowOff>95250</xdr:rowOff>
    </xdr:from>
    <xdr:to>
      <xdr:col>3</xdr:col>
      <xdr:colOff>38100</xdr:colOff>
      <xdr:row>244</xdr:row>
      <xdr:rowOff>104775</xdr:rowOff>
    </xdr:to>
    <xdr:sp macro="" textlink="">
      <xdr:nvSpPr>
        <xdr:cNvPr id="1445" name="Line 7">
          <a:extLst>
            <a:ext uri="{FF2B5EF4-FFF2-40B4-BE49-F238E27FC236}">
              <a16:creationId xmlns:a16="http://schemas.microsoft.com/office/drawing/2014/main" id="{EA8C9273-D172-43CA-B364-090111DA001B}"/>
            </a:ext>
          </a:extLst>
        </xdr:cNvPr>
        <xdr:cNvSpPr>
          <a:spLocks noChangeShapeType="1"/>
        </xdr:cNvSpPr>
      </xdr:nvSpPr>
      <xdr:spPr bwMode="auto">
        <a:xfrm flipH="1" flipV="1">
          <a:off x="1409700" y="458343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245</xdr:row>
      <xdr:rowOff>114300</xdr:rowOff>
    </xdr:from>
    <xdr:to>
      <xdr:col>3</xdr:col>
      <xdr:colOff>0</xdr:colOff>
      <xdr:row>245</xdr:row>
      <xdr:rowOff>114300</xdr:rowOff>
    </xdr:to>
    <xdr:sp macro="" textlink="">
      <xdr:nvSpPr>
        <xdr:cNvPr id="1446" name="Line 8">
          <a:extLst>
            <a:ext uri="{FF2B5EF4-FFF2-40B4-BE49-F238E27FC236}">
              <a16:creationId xmlns:a16="http://schemas.microsoft.com/office/drawing/2014/main" id="{3E0CF31B-9F72-444F-883A-EEAEF2A3BF98}"/>
            </a:ext>
          </a:extLst>
        </xdr:cNvPr>
        <xdr:cNvSpPr>
          <a:spLocks noChangeShapeType="1"/>
        </xdr:cNvSpPr>
      </xdr:nvSpPr>
      <xdr:spPr bwMode="auto">
        <a:xfrm flipH="1">
          <a:off x="1409700" y="46024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425</xdr:row>
      <xdr:rowOff>114300</xdr:rowOff>
    </xdr:from>
    <xdr:to>
      <xdr:col>2</xdr:col>
      <xdr:colOff>76200</xdr:colOff>
      <xdr:row>425</xdr:row>
      <xdr:rowOff>114300</xdr:rowOff>
    </xdr:to>
    <xdr:sp macro="" textlink="">
      <xdr:nvSpPr>
        <xdr:cNvPr id="1447" name="Line 8">
          <a:extLst>
            <a:ext uri="{FF2B5EF4-FFF2-40B4-BE49-F238E27FC236}">
              <a16:creationId xmlns:a16="http://schemas.microsoft.com/office/drawing/2014/main" id="{5FB55814-FBA8-411D-BE5E-B1A6EBF78538}"/>
            </a:ext>
          </a:extLst>
        </xdr:cNvPr>
        <xdr:cNvSpPr>
          <a:spLocks noChangeShapeType="1"/>
        </xdr:cNvSpPr>
      </xdr:nvSpPr>
      <xdr:spPr bwMode="auto">
        <a:xfrm flipH="1">
          <a:off x="1409700" y="79343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452</xdr:row>
      <xdr:rowOff>95250</xdr:rowOff>
    </xdr:from>
    <xdr:to>
      <xdr:col>2</xdr:col>
      <xdr:colOff>38100</xdr:colOff>
      <xdr:row>452</xdr:row>
      <xdr:rowOff>104775</xdr:rowOff>
    </xdr:to>
    <xdr:sp macro="" textlink="">
      <xdr:nvSpPr>
        <xdr:cNvPr id="1448" name="Line 7">
          <a:extLst>
            <a:ext uri="{FF2B5EF4-FFF2-40B4-BE49-F238E27FC236}">
              <a16:creationId xmlns:a16="http://schemas.microsoft.com/office/drawing/2014/main" id="{EE54944E-E9F4-4863-B772-A7A1039F58A2}"/>
            </a:ext>
          </a:extLst>
        </xdr:cNvPr>
        <xdr:cNvSpPr>
          <a:spLocks noChangeShapeType="1"/>
        </xdr:cNvSpPr>
      </xdr:nvSpPr>
      <xdr:spPr bwMode="auto">
        <a:xfrm flipH="1" flipV="1">
          <a:off x="1409700" y="842200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453</xdr:row>
      <xdr:rowOff>114300</xdr:rowOff>
    </xdr:from>
    <xdr:to>
      <xdr:col>2</xdr:col>
      <xdr:colOff>0</xdr:colOff>
      <xdr:row>453</xdr:row>
      <xdr:rowOff>114300</xdr:rowOff>
    </xdr:to>
    <xdr:sp macro="" textlink="">
      <xdr:nvSpPr>
        <xdr:cNvPr id="1449" name="Line 8">
          <a:extLst>
            <a:ext uri="{FF2B5EF4-FFF2-40B4-BE49-F238E27FC236}">
              <a16:creationId xmlns:a16="http://schemas.microsoft.com/office/drawing/2014/main" id="{C0ECF89E-BD9A-4E72-A4DF-0964CF6CDB01}"/>
            </a:ext>
          </a:extLst>
        </xdr:cNvPr>
        <xdr:cNvSpPr>
          <a:spLocks noChangeShapeType="1"/>
        </xdr:cNvSpPr>
      </xdr:nvSpPr>
      <xdr:spPr bwMode="auto">
        <a:xfrm flipH="1">
          <a:off x="1409700" y="84410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511</xdr:row>
      <xdr:rowOff>114300</xdr:rowOff>
    </xdr:from>
    <xdr:to>
      <xdr:col>2</xdr:col>
      <xdr:colOff>76200</xdr:colOff>
      <xdr:row>511</xdr:row>
      <xdr:rowOff>114300</xdr:rowOff>
    </xdr:to>
    <xdr:sp macro="" textlink="">
      <xdr:nvSpPr>
        <xdr:cNvPr id="1450" name="Line 8">
          <a:extLst>
            <a:ext uri="{FF2B5EF4-FFF2-40B4-BE49-F238E27FC236}">
              <a16:creationId xmlns:a16="http://schemas.microsoft.com/office/drawing/2014/main" id="{03C0E14C-D5C5-440E-9EA7-63359EEE13DE}"/>
            </a:ext>
          </a:extLst>
        </xdr:cNvPr>
        <xdr:cNvSpPr>
          <a:spLocks noChangeShapeType="1"/>
        </xdr:cNvSpPr>
      </xdr:nvSpPr>
      <xdr:spPr bwMode="auto">
        <a:xfrm flipH="1">
          <a:off x="1409700" y="94354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406</xdr:row>
      <xdr:rowOff>114300</xdr:rowOff>
    </xdr:from>
    <xdr:to>
      <xdr:col>2</xdr:col>
      <xdr:colOff>76200</xdr:colOff>
      <xdr:row>406</xdr:row>
      <xdr:rowOff>114300</xdr:rowOff>
    </xdr:to>
    <xdr:sp macro="" textlink="">
      <xdr:nvSpPr>
        <xdr:cNvPr id="1451" name="Line 8">
          <a:extLst>
            <a:ext uri="{FF2B5EF4-FFF2-40B4-BE49-F238E27FC236}">
              <a16:creationId xmlns:a16="http://schemas.microsoft.com/office/drawing/2014/main" id="{CDC817B3-655E-439F-B846-20748F0C4CDE}"/>
            </a:ext>
          </a:extLst>
        </xdr:cNvPr>
        <xdr:cNvSpPr>
          <a:spLocks noChangeShapeType="1"/>
        </xdr:cNvSpPr>
      </xdr:nvSpPr>
      <xdr:spPr bwMode="auto">
        <a:xfrm flipH="1">
          <a:off x="1409700" y="76085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511</xdr:row>
      <xdr:rowOff>114300</xdr:rowOff>
    </xdr:from>
    <xdr:to>
      <xdr:col>2</xdr:col>
      <xdr:colOff>76200</xdr:colOff>
      <xdr:row>511</xdr:row>
      <xdr:rowOff>114300</xdr:rowOff>
    </xdr:to>
    <xdr:sp macro="" textlink="">
      <xdr:nvSpPr>
        <xdr:cNvPr id="1452" name="Line 8">
          <a:extLst>
            <a:ext uri="{FF2B5EF4-FFF2-40B4-BE49-F238E27FC236}">
              <a16:creationId xmlns:a16="http://schemas.microsoft.com/office/drawing/2014/main" id="{6DA6FFB5-09FB-4870-BB53-5304A3EBD1F0}"/>
            </a:ext>
          </a:extLst>
        </xdr:cNvPr>
        <xdr:cNvSpPr>
          <a:spLocks noChangeShapeType="1"/>
        </xdr:cNvSpPr>
      </xdr:nvSpPr>
      <xdr:spPr bwMode="auto">
        <a:xfrm flipH="1">
          <a:off x="1409700" y="94354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406</xdr:row>
      <xdr:rowOff>114300</xdr:rowOff>
    </xdr:from>
    <xdr:to>
      <xdr:col>2</xdr:col>
      <xdr:colOff>76200</xdr:colOff>
      <xdr:row>406</xdr:row>
      <xdr:rowOff>114300</xdr:rowOff>
    </xdr:to>
    <xdr:sp macro="" textlink="">
      <xdr:nvSpPr>
        <xdr:cNvPr id="1453" name="Line 8">
          <a:extLst>
            <a:ext uri="{FF2B5EF4-FFF2-40B4-BE49-F238E27FC236}">
              <a16:creationId xmlns:a16="http://schemas.microsoft.com/office/drawing/2014/main" id="{F16B6E91-A9E7-41F0-A27E-7D51F3553291}"/>
            </a:ext>
          </a:extLst>
        </xdr:cNvPr>
        <xdr:cNvSpPr>
          <a:spLocks noChangeShapeType="1"/>
        </xdr:cNvSpPr>
      </xdr:nvSpPr>
      <xdr:spPr bwMode="auto">
        <a:xfrm flipH="1">
          <a:off x="1409700" y="76085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426</xdr:row>
      <xdr:rowOff>95250</xdr:rowOff>
    </xdr:from>
    <xdr:to>
      <xdr:col>2</xdr:col>
      <xdr:colOff>38100</xdr:colOff>
      <xdr:row>426</xdr:row>
      <xdr:rowOff>104775</xdr:rowOff>
    </xdr:to>
    <xdr:sp macro="" textlink="">
      <xdr:nvSpPr>
        <xdr:cNvPr id="1454" name="Line 7">
          <a:extLst>
            <a:ext uri="{FF2B5EF4-FFF2-40B4-BE49-F238E27FC236}">
              <a16:creationId xmlns:a16="http://schemas.microsoft.com/office/drawing/2014/main" id="{B9AFA4F1-51EA-4F94-9B86-149067F3A48B}"/>
            </a:ext>
          </a:extLst>
        </xdr:cNvPr>
        <xdr:cNvSpPr>
          <a:spLocks noChangeShapeType="1"/>
        </xdr:cNvSpPr>
      </xdr:nvSpPr>
      <xdr:spPr bwMode="auto">
        <a:xfrm flipH="1" flipV="1">
          <a:off x="1409700" y="794956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427</xdr:row>
      <xdr:rowOff>114300</xdr:rowOff>
    </xdr:from>
    <xdr:to>
      <xdr:col>2</xdr:col>
      <xdr:colOff>0</xdr:colOff>
      <xdr:row>427</xdr:row>
      <xdr:rowOff>114300</xdr:rowOff>
    </xdr:to>
    <xdr:sp macro="" textlink="">
      <xdr:nvSpPr>
        <xdr:cNvPr id="1455" name="Line 8">
          <a:extLst>
            <a:ext uri="{FF2B5EF4-FFF2-40B4-BE49-F238E27FC236}">
              <a16:creationId xmlns:a16="http://schemas.microsoft.com/office/drawing/2014/main" id="{ED22CD48-C223-4F47-8A44-9CC73BB29FF9}"/>
            </a:ext>
          </a:extLst>
        </xdr:cNvPr>
        <xdr:cNvSpPr>
          <a:spLocks noChangeShapeType="1"/>
        </xdr:cNvSpPr>
      </xdr:nvSpPr>
      <xdr:spPr bwMode="auto">
        <a:xfrm flipH="1">
          <a:off x="1409700" y="79686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425</xdr:row>
      <xdr:rowOff>114300</xdr:rowOff>
    </xdr:from>
    <xdr:to>
      <xdr:col>2</xdr:col>
      <xdr:colOff>76200</xdr:colOff>
      <xdr:row>425</xdr:row>
      <xdr:rowOff>114300</xdr:rowOff>
    </xdr:to>
    <xdr:sp macro="" textlink="">
      <xdr:nvSpPr>
        <xdr:cNvPr id="1456" name="Line 8">
          <a:extLst>
            <a:ext uri="{FF2B5EF4-FFF2-40B4-BE49-F238E27FC236}">
              <a16:creationId xmlns:a16="http://schemas.microsoft.com/office/drawing/2014/main" id="{2116C080-1D04-41B0-B07A-924A6CCCCEA9}"/>
            </a:ext>
          </a:extLst>
        </xdr:cNvPr>
        <xdr:cNvSpPr>
          <a:spLocks noChangeShapeType="1"/>
        </xdr:cNvSpPr>
      </xdr:nvSpPr>
      <xdr:spPr bwMode="auto">
        <a:xfrm flipH="1">
          <a:off x="1409700" y="79343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452</xdr:row>
      <xdr:rowOff>95250</xdr:rowOff>
    </xdr:from>
    <xdr:to>
      <xdr:col>2</xdr:col>
      <xdr:colOff>38100</xdr:colOff>
      <xdr:row>452</xdr:row>
      <xdr:rowOff>104775</xdr:rowOff>
    </xdr:to>
    <xdr:sp macro="" textlink="">
      <xdr:nvSpPr>
        <xdr:cNvPr id="1457" name="Line 7">
          <a:extLst>
            <a:ext uri="{FF2B5EF4-FFF2-40B4-BE49-F238E27FC236}">
              <a16:creationId xmlns:a16="http://schemas.microsoft.com/office/drawing/2014/main" id="{931BEBD8-F120-439A-B17C-FB305BAE3D5B}"/>
            </a:ext>
          </a:extLst>
        </xdr:cNvPr>
        <xdr:cNvSpPr>
          <a:spLocks noChangeShapeType="1"/>
        </xdr:cNvSpPr>
      </xdr:nvSpPr>
      <xdr:spPr bwMode="auto">
        <a:xfrm flipH="1" flipV="1">
          <a:off x="1409700" y="842200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453</xdr:row>
      <xdr:rowOff>114300</xdr:rowOff>
    </xdr:from>
    <xdr:to>
      <xdr:col>2</xdr:col>
      <xdr:colOff>0</xdr:colOff>
      <xdr:row>453</xdr:row>
      <xdr:rowOff>114300</xdr:rowOff>
    </xdr:to>
    <xdr:sp macro="" textlink="">
      <xdr:nvSpPr>
        <xdr:cNvPr id="1458" name="Line 8">
          <a:extLst>
            <a:ext uri="{FF2B5EF4-FFF2-40B4-BE49-F238E27FC236}">
              <a16:creationId xmlns:a16="http://schemas.microsoft.com/office/drawing/2014/main" id="{85445C48-6CC2-4518-9339-461154B12884}"/>
            </a:ext>
          </a:extLst>
        </xdr:cNvPr>
        <xdr:cNvSpPr>
          <a:spLocks noChangeShapeType="1"/>
        </xdr:cNvSpPr>
      </xdr:nvSpPr>
      <xdr:spPr bwMode="auto">
        <a:xfrm flipH="1">
          <a:off x="1409700" y="84410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429</xdr:row>
      <xdr:rowOff>114300</xdr:rowOff>
    </xdr:from>
    <xdr:to>
      <xdr:col>2</xdr:col>
      <xdr:colOff>76200</xdr:colOff>
      <xdr:row>429</xdr:row>
      <xdr:rowOff>114300</xdr:rowOff>
    </xdr:to>
    <xdr:sp macro="" textlink="">
      <xdr:nvSpPr>
        <xdr:cNvPr id="1459" name="Line 8">
          <a:extLst>
            <a:ext uri="{FF2B5EF4-FFF2-40B4-BE49-F238E27FC236}">
              <a16:creationId xmlns:a16="http://schemas.microsoft.com/office/drawing/2014/main" id="{8AF0D81A-5BA7-4672-87A5-5EBE2DC995F1}"/>
            </a:ext>
          </a:extLst>
        </xdr:cNvPr>
        <xdr:cNvSpPr>
          <a:spLocks noChangeShapeType="1"/>
        </xdr:cNvSpPr>
      </xdr:nvSpPr>
      <xdr:spPr bwMode="auto">
        <a:xfrm flipH="1">
          <a:off x="1409700" y="80095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456</xdr:row>
      <xdr:rowOff>95250</xdr:rowOff>
    </xdr:from>
    <xdr:to>
      <xdr:col>2</xdr:col>
      <xdr:colOff>38100</xdr:colOff>
      <xdr:row>456</xdr:row>
      <xdr:rowOff>104775</xdr:rowOff>
    </xdr:to>
    <xdr:sp macro="" textlink="">
      <xdr:nvSpPr>
        <xdr:cNvPr id="1460" name="Line 7">
          <a:extLst>
            <a:ext uri="{FF2B5EF4-FFF2-40B4-BE49-F238E27FC236}">
              <a16:creationId xmlns:a16="http://schemas.microsoft.com/office/drawing/2014/main" id="{01163521-CED7-4A77-9360-A50B977E4D1E}"/>
            </a:ext>
          </a:extLst>
        </xdr:cNvPr>
        <xdr:cNvSpPr>
          <a:spLocks noChangeShapeType="1"/>
        </xdr:cNvSpPr>
      </xdr:nvSpPr>
      <xdr:spPr bwMode="auto">
        <a:xfrm flipH="1" flipV="1">
          <a:off x="1409700" y="849058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457</xdr:row>
      <xdr:rowOff>114300</xdr:rowOff>
    </xdr:from>
    <xdr:to>
      <xdr:col>2</xdr:col>
      <xdr:colOff>0</xdr:colOff>
      <xdr:row>457</xdr:row>
      <xdr:rowOff>114300</xdr:rowOff>
    </xdr:to>
    <xdr:sp macro="" textlink="">
      <xdr:nvSpPr>
        <xdr:cNvPr id="1461" name="Line 8">
          <a:extLst>
            <a:ext uri="{FF2B5EF4-FFF2-40B4-BE49-F238E27FC236}">
              <a16:creationId xmlns:a16="http://schemas.microsoft.com/office/drawing/2014/main" id="{F64BD315-5AB0-4AC6-A6D3-0A4875BB8716}"/>
            </a:ext>
          </a:extLst>
        </xdr:cNvPr>
        <xdr:cNvSpPr>
          <a:spLocks noChangeShapeType="1"/>
        </xdr:cNvSpPr>
      </xdr:nvSpPr>
      <xdr:spPr bwMode="auto">
        <a:xfrm flipH="1">
          <a:off x="1409700" y="85096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515</xdr:row>
      <xdr:rowOff>114300</xdr:rowOff>
    </xdr:from>
    <xdr:to>
      <xdr:col>2</xdr:col>
      <xdr:colOff>76200</xdr:colOff>
      <xdr:row>515</xdr:row>
      <xdr:rowOff>114300</xdr:rowOff>
    </xdr:to>
    <xdr:sp macro="" textlink="">
      <xdr:nvSpPr>
        <xdr:cNvPr id="1462" name="Line 8">
          <a:extLst>
            <a:ext uri="{FF2B5EF4-FFF2-40B4-BE49-F238E27FC236}">
              <a16:creationId xmlns:a16="http://schemas.microsoft.com/office/drawing/2014/main" id="{9022A081-E095-42C1-9EB3-4FEC889581F4}"/>
            </a:ext>
          </a:extLst>
        </xdr:cNvPr>
        <xdr:cNvSpPr>
          <a:spLocks noChangeShapeType="1"/>
        </xdr:cNvSpPr>
      </xdr:nvSpPr>
      <xdr:spPr bwMode="auto">
        <a:xfrm flipH="1">
          <a:off x="1409700" y="95040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410</xdr:row>
      <xdr:rowOff>114300</xdr:rowOff>
    </xdr:from>
    <xdr:to>
      <xdr:col>2</xdr:col>
      <xdr:colOff>76200</xdr:colOff>
      <xdr:row>410</xdr:row>
      <xdr:rowOff>114300</xdr:rowOff>
    </xdr:to>
    <xdr:sp macro="" textlink="">
      <xdr:nvSpPr>
        <xdr:cNvPr id="1463" name="Line 8">
          <a:extLst>
            <a:ext uri="{FF2B5EF4-FFF2-40B4-BE49-F238E27FC236}">
              <a16:creationId xmlns:a16="http://schemas.microsoft.com/office/drawing/2014/main" id="{1DEEECF1-9917-4D1D-AC94-078DC48F810C}"/>
            </a:ext>
          </a:extLst>
        </xdr:cNvPr>
        <xdr:cNvSpPr>
          <a:spLocks noChangeShapeType="1"/>
        </xdr:cNvSpPr>
      </xdr:nvSpPr>
      <xdr:spPr bwMode="auto">
        <a:xfrm flipH="1">
          <a:off x="1409700" y="76771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515</xdr:row>
      <xdr:rowOff>114300</xdr:rowOff>
    </xdr:from>
    <xdr:to>
      <xdr:col>2</xdr:col>
      <xdr:colOff>76200</xdr:colOff>
      <xdr:row>515</xdr:row>
      <xdr:rowOff>114300</xdr:rowOff>
    </xdr:to>
    <xdr:sp macro="" textlink="">
      <xdr:nvSpPr>
        <xdr:cNvPr id="1464" name="Line 8">
          <a:extLst>
            <a:ext uri="{FF2B5EF4-FFF2-40B4-BE49-F238E27FC236}">
              <a16:creationId xmlns:a16="http://schemas.microsoft.com/office/drawing/2014/main" id="{7F1AD667-9C1F-494A-A393-7FCD00AE84D7}"/>
            </a:ext>
          </a:extLst>
        </xdr:cNvPr>
        <xdr:cNvSpPr>
          <a:spLocks noChangeShapeType="1"/>
        </xdr:cNvSpPr>
      </xdr:nvSpPr>
      <xdr:spPr bwMode="auto">
        <a:xfrm flipH="1">
          <a:off x="1409700" y="95040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410</xdr:row>
      <xdr:rowOff>114300</xdr:rowOff>
    </xdr:from>
    <xdr:to>
      <xdr:col>2</xdr:col>
      <xdr:colOff>76200</xdr:colOff>
      <xdr:row>410</xdr:row>
      <xdr:rowOff>114300</xdr:rowOff>
    </xdr:to>
    <xdr:sp macro="" textlink="">
      <xdr:nvSpPr>
        <xdr:cNvPr id="1465" name="Line 8">
          <a:extLst>
            <a:ext uri="{FF2B5EF4-FFF2-40B4-BE49-F238E27FC236}">
              <a16:creationId xmlns:a16="http://schemas.microsoft.com/office/drawing/2014/main" id="{9A0FE992-DAF3-4EFD-87D9-C7CD8B7AC6A7}"/>
            </a:ext>
          </a:extLst>
        </xdr:cNvPr>
        <xdr:cNvSpPr>
          <a:spLocks noChangeShapeType="1"/>
        </xdr:cNvSpPr>
      </xdr:nvSpPr>
      <xdr:spPr bwMode="auto">
        <a:xfrm flipH="1">
          <a:off x="1409700" y="76771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430</xdr:row>
      <xdr:rowOff>95250</xdr:rowOff>
    </xdr:from>
    <xdr:to>
      <xdr:col>2</xdr:col>
      <xdr:colOff>38100</xdr:colOff>
      <xdr:row>430</xdr:row>
      <xdr:rowOff>104775</xdr:rowOff>
    </xdr:to>
    <xdr:sp macro="" textlink="">
      <xdr:nvSpPr>
        <xdr:cNvPr id="1466" name="Line 7">
          <a:extLst>
            <a:ext uri="{FF2B5EF4-FFF2-40B4-BE49-F238E27FC236}">
              <a16:creationId xmlns:a16="http://schemas.microsoft.com/office/drawing/2014/main" id="{708ABDA4-7731-469A-9730-873F334E4F07}"/>
            </a:ext>
          </a:extLst>
        </xdr:cNvPr>
        <xdr:cNvSpPr>
          <a:spLocks noChangeShapeType="1"/>
        </xdr:cNvSpPr>
      </xdr:nvSpPr>
      <xdr:spPr bwMode="auto">
        <a:xfrm flipH="1" flipV="1">
          <a:off x="1409700" y="803148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431</xdr:row>
      <xdr:rowOff>114300</xdr:rowOff>
    </xdr:from>
    <xdr:to>
      <xdr:col>2</xdr:col>
      <xdr:colOff>0</xdr:colOff>
      <xdr:row>431</xdr:row>
      <xdr:rowOff>114300</xdr:rowOff>
    </xdr:to>
    <xdr:sp macro="" textlink="">
      <xdr:nvSpPr>
        <xdr:cNvPr id="1467" name="Line 8">
          <a:extLst>
            <a:ext uri="{FF2B5EF4-FFF2-40B4-BE49-F238E27FC236}">
              <a16:creationId xmlns:a16="http://schemas.microsoft.com/office/drawing/2014/main" id="{9872A1E2-69DB-4AAA-9CB5-6EABDCF68E96}"/>
            </a:ext>
          </a:extLst>
        </xdr:cNvPr>
        <xdr:cNvSpPr>
          <a:spLocks noChangeShapeType="1"/>
        </xdr:cNvSpPr>
      </xdr:nvSpPr>
      <xdr:spPr bwMode="auto">
        <a:xfrm flipH="1">
          <a:off x="1409700" y="80571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429</xdr:row>
      <xdr:rowOff>114300</xdr:rowOff>
    </xdr:from>
    <xdr:to>
      <xdr:col>2</xdr:col>
      <xdr:colOff>76200</xdr:colOff>
      <xdr:row>429</xdr:row>
      <xdr:rowOff>114300</xdr:rowOff>
    </xdr:to>
    <xdr:sp macro="" textlink="">
      <xdr:nvSpPr>
        <xdr:cNvPr id="1468" name="Line 8">
          <a:extLst>
            <a:ext uri="{FF2B5EF4-FFF2-40B4-BE49-F238E27FC236}">
              <a16:creationId xmlns:a16="http://schemas.microsoft.com/office/drawing/2014/main" id="{66A6A40D-6C65-4F4A-A250-DF5219331A1C}"/>
            </a:ext>
          </a:extLst>
        </xdr:cNvPr>
        <xdr:cNvSpPr>
          <a:spLocks noChangeShapeType="1"/>
        </xdr:cNvSpPr>
      </xdr:nvSpPr>
      <xdr:spPr bwMode="auto">
        <a:xfrm flipH="1">
          <a:off x="1409700" y="80095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456</xdr:row>
      <xdr:rowOff>95250</xdr:rowOff>
    </xdr:from>
    <xdr:to>
      <xdr:col>2</xdr:col>
      <xdr:colOff>38100</xdr:colOff>
      <xdr:row>456</xdr:row>
      <xdr:rowOff>104775</xdr:rowOff>
    </xdr:to>
    <xdr:sp macro="" textlink="">
      <xdr:nvSpPr>
        <xdr:cNvPr id="1469" name="Line 7">
          <a:extLst>
            <a:ext uri="{FF2B5EF4-FFF2-40B4-BE49-F238E27FC236}">
              <a16:creationId xmlns:a16="http://schemas.microsoft.com/office/drawing/2014/main" id="{7087827D-8E4E-4FE1-BA85-C282A12EC5FA}"/>
            </a:ext>
          </a:extLst>
        </xdr:cNvPr>
        <xdr:cNvSpPr>
          <a:spLocks noChangeShapeType="1"/>
        </xdr:cNvSpPr>
      </xdr:nvSpPr>
      <xdr:spPr bwMode="auto">
        <a:xfrm flipH="1" flipV="1">
          <a:off x="1409700" y="849058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457</xdr:row>
      <xdr:rowOff>114300</xdr:rowOff>
    </xdr:from>
    <xdr:to>
      <xdr:col>2</xdr:col>
      <xdr:colOff>0</xdr:colOff>
      <xdr:row>457</xdr:row>
      <xdr:rowOff>114300</xdr:rowOff>
    </xdr:to>
    <xdr:sp macro="" textlink="">
      <xdr:nvSpPr>
        <xdr:cNvPr id="1470" name="Line 8">
          <a:extLst>
            <a:ext uri="{FF2B5EF4-FFF2-40B4-BE49-F238E27FC236}">
              <a16:creationId xmlns:a16="http://schemas.microsoft.com/office/drawing/2014/main" id="{2329AE20-B9E9-4DF0-A38B-7BC2E8BF593A}"/>
            </a:ext>
          </a:extLst>
        </xdr:cNvPr>
        <xdr:cNvSpPr>
          <a:spLocks noChangeShapeType="1"/>
        </xdr:cNvSpPr>
      </xdr:nvSpPr>
      <xdr:spPr bwMode="auto">
        <a:xfrm flipH="1">
          <a:off x="1409700" y="85096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427</xdr:row>
      <xdr:rowOff>114300</xdr:rowOff>
    </xdr:from>
    <xdr:to>
      <xdr:col>2</xdr:col>
      <xdr:colOff>76200</xdr:colOff>
      <xdr:row>427</xdr:row>
      <xdr:rowOff>114300</xdr:rowOff>
    </xdr:to>
    <xdr:sp macro="" textlink="">
      <xdr:nvSpPr>
        <xdr:cNvPr id="1471" name="Line 8">
          <a:extLst>
            <a:ext uri="{FF2B5EF4-FFF2-40B4-BE49-F238E27FC236}">
              <a16:creationId xmlns:a16="http://schemas.microsoft.com/office/drawing/2014/main" id="{9AB2847E-39B4-4622-BBB9-7C6DA05E4846}"/>
            </a:ext>
          </a:extLst>
        </xdr:cNvPr>
        <xdr:cNvSpPr>
          <a:spLocks noChangeShapeType="1"/>
        </xdr:cNvSpPr>
      </xdr:nvSpPr>
      <xdr:spPr bwMode="auto">
        <a:xfrm flipH="1">
          <a:off x="1409700" y="79686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454</xdr:row>
      <xdr:rowOff>95250</xdr:rowOff>
    </xdr:from>
    <xdr:to>
      <xdr:col>2</xdr:col>
      <xdr:colOff>38100</xdr:colOff>
      <xdr:row>454</xdr:row>
      <xdr:rowOff>104775</xdr:rowOff>
    </xdr:to>
    <xdr:sp macro="" textlink="">
      <xdr:nvSpPr>
        <xdr:cNvPr id="1472" name="Line 7">
          <a:extLst>
            <a:ext uri="{FF2B5EF4-FFF2-40B4-BE49-F238E27FC236}">
              <a16:creationId xmlns:a16="http://schemas.microsoft.com/office/drawing/2014/main" id="{0A4677F0-E975-487B-A008-574693B695B1}"/>
            </a:ext>
          </a:extLst>
        </xdr:cNvPr>
        <xdr:cNvSpPr>
          <a:spLocks noChangeShapeType="1"/>
        </xdr:cNvSpPr>
      </xdr:nvSpPr>
      <xdr:spPr bwMode="auto">
        <a:xfrm flipH="1" flipV="1">
          <a:off x="1409700" y="84562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455</xdr:row>
      <xdr:rowOff>114300</xdr:rowOff>
    </xdr:from>
    <xdr:to>
      <xdr:col>2</xdr:col>
      <xdr:colOff>0</xdr:colOff>
      <xdr:row>455</xdr:row>
      <xdr:rowOff>114300</xdr:rowOff>
    </xdr:to>
    <xdr:sp macro="" textlink="">
      <xdr:nvSpPr>
        <xdr:cNvPr id="1473" name="Line 8">
          <a:extLst>
            <a:ext uri="{FF2B5EF4-FFF2-40B4-BE49-F238E27FC236}">
              <a16:creationId xmlns:a16="http://schemas.microsoft.com/office/drawing/2014/main" id="{9BAD3101-78C0-4A6C-BB22-7CF8068C4415}"/>
            </a:ext>
          </a:extLst>
        </xdr:cNvPr>
        <xdr:cNvSpPr>
          <a:spLocks noChangeShapeType="1"/>
        </xdr:cNvSpPr>
      </xdr:nvSpPr>
      <xdr:spPr bwMode="auto">
        <a:xfrm flipH="1">
          <a:off x="1409700" y="84753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513</xdr:row>
      <xdr:rowOff>114300</xdr:rowOff>
    </xdr:from>
    <xdr:to>
      <xdr:col>2</xdr:col>
      <xdr:colOff>76200</xdr:colOff>
      <xdr:row>513</xdr:row>
      <xdr:rowOff>114300</xdr:rowOff>
    </xdr:to>
    <xdr:sp macro="" textlink="">
      <xdr:nvSpPr>
        <xdr:cNvPr id="1474" name="Line 8">
          <a:extLst>
            <a:ext uri="{FF2B5EF4-FFF2-40B4-BE49-F238E27FC236}">
              <a16:creationId xmlns:a16="http://schemas.microsoft.com/office/drawing/2014/main" id="{21BD783E-F692-4725-9185-B3E1741D48FB}"/>
            </a:ext>
          </a:extLst>
        </xdr:cNvPr>
        <xdr:cNvSpPr>
          <a:spLocks noChangeShapeType="1"/>
        </xdr:cNvSpPr>
      </xdr:nvSpPr>
      <xdr:spPr bwMode="auto">
        <a:xfrm flipH="1">
          <a:off x="1409700" y="94697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408</xdr:row>
      <xdr:rowOff>114300</xdr:rowOff>
    </xdr:from>
    <xdr:to>
      <xdr:col>2</xdr:col>
      <xdr:colOff>76200</xdr:colOff>
      <xdr:row>408</xdr:row>
      <xdr:rowOff>114300</xdr:rowOff>
    </xdr:to>
    <xdr:sp macro="" textlink="">
      <xdr:nvSpPr>
        <xdr:cNvPr id="1475" name="Line 8">
          <a:extLst>
            <a:ext uri="{FF2B5EF4-FFF2-40B4-BE49-F238E27FC236}">
              <a16:creationId xmlns:a16="http://schemas.microsoft.com/office/drawing/2014/main" id="{76E22D6B-9A08-42D0-9CBF-B1FEF843D71A}"/>
            </a:ext>
          </a:extLst>
        </xdr:cNvPr>
        <xdr:cNvSpPr>
          <a:spLocks noChangeShapeType="1"/>
        </xdr:cNvSpPr>
      </xdr:nvSpPr>
      <xdr:spPr bwMode="auto">
        <a:xfrm flipH="1">
          <a:off x="1409700" y="76428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513</xdr:row>
      <xdr:rowOff>114300</xdr:rowOff>
    </xdr:from>
    <xdr:to>
      <xdr:col>2</xdr:col>
      <xdr:colOff>76200</xdr:colOff>
      <xdr:row>513</xdr:row>
      <xdr:rowOff>114300</xdr:rowOff>
    </xdr:to>
    <xdr:sp macro="" textlink="">
      <xdr:nvSpPr>
        <xdr:cNvPr id="1476" name="Line 8">
          <a:extLst>
            <a:ext uri="{FF2B5EF4-FFF2-40B4-BE49-F238E27FC236}">
              <a16:creationId xmlns:a16="http://schemas.microsoft.com/office/drawing/2014/main" id="{146C7CC2-C51A-4E07-BE3E-3CAB9444CFE2}"/>
            </a:ext>
          </a:extLst>
        </xdr:cNvPr>
        <xdr:cNvSpPr>
          <a:spLocks noChangeShapeType="1"/>
        </xdr:cNvSpPr>
      </xdr:nvSpPr>
      <xdr:spPr bwMode="auto">
        <a:xfrm flipH="1">
          <a:off x="1409700" y="94697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408</xdr:row>
      <xdr:rowOff>114300</xdr:rowOff>
    </xdr:from>
    <xdr:to>
      <xdr:col>2</xdr:col>
      <xdr:colOff>76200</xdr:colOff>
      <xdr:row>408</xdr:row>
      <xdr:rowOff>114300</xdr:rowOff>
    </xdr:to>
    <xdr:sp macro="" textlink="">
      <xdr:nvSpPr>
        <xdr:cNvPr id="1477" name="Line 8">
          <a:extLst>
            <a:ext uri="{FF2B5EF4-FFF2-40B4-BE49-F238E27FC236}">
              <a16:creationId xmlns:a16="http://schemas.microsoft.com/office/drawing/2014/main" id="{4EE0360A-2EE4-4372-AB3E-987241B463FF}"/>
            </a:ext>
          </a:extLst>
        </xdr:cNvPr>
        <xdr:cNvSpPr>
          <a:spLocks noChangeShapeType="1"/>
        </xdr:cNvSpPr>
      </xdr:nvSpPr>
      <xdr:spPr bwMode="auto">
        <a:xfrm flipH="1">
          <a:off x="1409700" y="76428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428</xdr:row>
      <xdr:rowOff>95250</xdr:rowOff>
    </xdr:from>
    <xdr:to>
      <xdr:col>2</xdr:col>
      <xdr:colOff>38100</xdr:colOff>
      <xdr:row>428</xdr:row>
      <xdr:rowOff>104775</xdr:rowOff>
    </xdr:to>
    <xdr:sp macro="" textlink="">
      <xdr:nvSpPr>
        <xdr:cNvPr id="1478" name="Line 7">
          <a:extLst>
            <a:ext uri="{FF2B5EF4-FFF2-40B4-BE49-F238E27FC236}">
              <a16:creationId xmlns:a16="http://schemas.microsoft.com/office/drawing/2014/main" id="{21BDAFD5-A20D-4502-B679-CC7964D55625}"/>
            </a:ext>
          </a:extLst>
        </xdr:cNvPr>
        <xdr:cNvSpPr>
          <a:spLocks noChangeShapeType="1"/>
        </xdr:cNvSpPr>
      </xdr:nvSpPr>
      <xdr:spPr bwMode="auto">
        <a:xfrm flipH="1" flipV="1">
          <a:off x="1409700" y="798385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429</xdr:row>
      <xdr:rowOff>114300</xdr:rowOff>
    </xdr:from>
    <xdr:to>
      <xdr:col>2</xdr:col>
      <xdr:colOff>0</xdr:colOff>
      <xdr:row>429</xdr:row>
      <xdr:rowOff>114300</xdr:rowOff>
    </xdr:to>
    <xdr:sp macro="" textlink="">
      <xdr:nvSpPr>
        <xdr:cNvPr id="1479" name="Line 8">
          <a:extLst>
            <a:ext uri="{FF2B5EF4-FFF2-40B4-BE49-F238E27FC236}">
              <a16:creationId xmlns:a16="http://schemas.microsoft.com/office/drawing/2014/main" id="{D2793068-8895-4E53-A4AA-1565CAAB176F}"/>
            </a:ext>
          </a:extLst>
        </xdr:cNvPr>
        <xdr:cNvSpPr>
          <a:spLocks noChangeShapeType="1"/>
        </xdr:cNvSpPr>
      </xdr:nvSpPr>
      <xdr:spPr bwMode="auto">
        <a:xfrm flipH="1">
          <a:off x="1409700" y="80095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427</xdr:row>
      <xdr:rowOff>114300</xdr:rowOff>
    </xdr:from>
    <xdr:to>
      <xdr:col>2</xdr:col>
      <xdr:colOff>76200</xdr:colOff>
      <xdr:row>427</xdr:row>
      <xdr:rowOff>114300</xdr:rowOff>
    </xdr:to>
    <xdr:sp macro="" textlink="">
      <xdr:nvSpPr>
        <xdr:cNvPr id="1480" name="Line 8">
          <a:extLst>
            <a:ext uri="{FF2B5EF4-FFF2-40B4-BE49-F238E27FC236}">
              <a16:creationId xmlns:a16="http://schemas.microsoft.com/office/drawing/2014/main" id="{585CA012-A209-4889-ABA2-C6017146544C}"/>
            </a:ext>
          </a:extLst>
        </xdr:cNvPr>
        <xdr:cNvSpPr>
          <a:spLocks noChangeShapeType="1"/>
        </xdr:cNvSpPr>
      </xdr:nvSpPr>
      <xdr:spPr bwMode="auto">
        <a:xfrm flipH="1">
          <a:off x="1409700" y="79686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454</xdr:row>
      <xdr:rowOff>95250</xdr:rowOff>
    </xdr:from>
    <xdr:to>
      <xdr:col>2</xdr:col>
      <xdr:colOff>38100</xdr:colOff>
      <xdr:row>454</xdr:row>
      <xdr:rowOff>104775</xdr:rowOff>
    </xdr:to>
    <xdr:sp macro="" textlink="">
      <xdr:nvSpPr>
        <xdr:cNvPr id="1481" name="Line 7">
          <a:extLst>
            <a:ext uri="{FF2B5EF4-FFF2-40B4-BE49-F238E27FC236}">
              <a16:creationId xmlns:a16="http://schemas.microsoft.com/office/drawing/2014/main" id="{9BDED276-2E0D-488C-A1F7-B98AA4442B7B}"/>
            </a:ext>
          </a:extLst>
        </xdr:cNvPr>
        <xdr:cNvSpPr>
          <a:spLocks noChangeShapeType="1"/>
        </xdr:cNvSpPr>
      </xdr:nvSpPr>
      <xdr:spPr bwMode="auto">
        <a:xfrm flipH="1" flipV="1">
          <a:off x="1409700" y="84562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455</xdr:row>
      <xdr:rowOff>114300</xdr:rowOff>
    </xdr:from>
    <xdr:to>
      <xdr:col>2</xdr:col>
      <xdr:colOff>0</xdr:colOff>
      <xdr:row>455</xdr:row>
      <xdr:rowOff>114300</xdr:rowOff>
    </xdr:to>
    <xdr:sp macro="" textlink="">
      <xdr:nvSpPr>
        <xdr:cNvPr id="1482" name="Line 8">
          <a:extLst>
            <a:ext uri="{FF2B5EF4-FFF2-40B4-BE49-F238E27FC236}">
              <a16:creationId xmlns:a16="http://schemas.microsoft.com/office/drawing/2014/main" id="{9FB14C39-99A6-45B2-84EA-D4DA38642C20}"/>
            </a:ext>
          </a:extLst>
        </xdr:cNvPr>
        <xdr:cNvSpPr>
          <a:spLocks noChangeShapeType="1"/>
        </xdr:cNvSpPr>
      </xdr:nvSpPr>
      <xdr:spPr bwMode="auto">
        <a:xfrm flipH="1">
          <a:off x="1409700" y="84753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427</xdr:row>
      <xdr:rowOff>114300</xdr:rowOff>
    </xdr:from>
    <xdr:to>
      <xdr:col>2</xdr:col>
      <xdr:colOff>76200</xdr:colOff>
      <xdr:row>427</xdr:row>
      <xdr:rowOff>114300</xdr:rowOff>
    </xdr:to>
    <xdr:sp macro="" textlink="">
      <xdr:nvSpPr>
        <xdr:cNvPr id="1483" name="Line 8">
          <a:extLst>
            <a:ext uri="{FF2B5EF4-FFF2-40B4-BE49-F238E27FC236}">
              <a16:creationId xmlns:a16="http://schemas.microsoft.com/office/drawing/2014/main" id="{0C42E8D8-166B-4030-B050-5C1D74171BEA}"/>
            </a:ext>
          </a:extLst>
        </xdr:cNvPr>
        <xdr:cNvSpPr>
          <a:spLocks noChangeShapeType="1"/>
        </xdr:cNvSpPr>
      </xdr:nvSpPr>
      <xdr:spPr bwMode="auto">
        <a:xfrm flipH="1">
          <a:off x="1409700" y="79686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454</xdr:row>
      <xdr:rowOff>95250</xdr:rowOff>
    </xdr:from>
    <xdr:to>
      <xdr:col>2</xdr:col>
      <xdr:colOff>38100</xdr:colOff>
      <xdr:row>454</xdr:row>
      <xdr:rowOff>104775</xdr:rowOff>
    </xdr:to>
    <xdr:sp macro="" textlink="">
      <xdr:nvSpPr>
        <xdr:cNvPr id="1484" name="Line 7">
          <a:extLst>
            <a:ext uri="{FF2B5EF4-FFF2-40B4-BE49-F238E27FC236}">
              <a16:creationId xmlns:a16="http://schemas.microsoft.com/office/drawing/2014/main" id="{5A74EB04-FE46-4FBD-8A88-B4B62A1CB496}"/>
            </a:ext>
          </a:extLst>
        </xdr:cNvPr>
        <xdr:cNvSpPr>
          <a:spLocks noChangeShapeType="1"/>
        </xdr:cNvSpPr>
      </xdr:nvSpPr>
      <xdr:spPr bwMode="auto">
        <a:xfrm flipH="1" flipV="1">
          <a:off x="1409700" y="84562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455</xdr:row>
      <xdr:rowOff>114300</xdr:rowOff>
    </xdr:from>
    <xdr:to>
      <xdr:col>2</xdr:col>
      <xdr:colOff>0</xdr:colOff>
      <xdr:row>455</xdr:row>
      <xdr:rowOff>114300</xdr:rowOff>
    </xdr:to>
    <xdr:sp macro="" textlink="">
      <xdr:nvSpPr>
        <xdr:cNvPr id="1485" name="Line 8">
          <a:extLst>
            <a:ext uri="{FF2B5EF4-FFF2-40B4-BE49-F238E27FC236}">
              <a16:creationId xmlns:a16="http://schemas.microsoft.com/office/drawing/2014/main" id="{65F929FC-4842-4AE8-BB2A-C4C54B29D096}"/>
            </a:ext>
          </a:extLst>
        </xdr:cNvPr>
        <xdr:cNvSpPr>
          <a:spLocks noChangeShapeType="1"/>
        </xdr:cNvSpPr>
      </xdr:nvSpPr>
      <xdr:spPr bwMode="auto">
        <a:xfrm flipH="1">
          <a:off x="1409700" y="84753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513</xdr:row>
      <xdr:rowOff>114300</xdr:rowOff>
    </xdr:from>
    <xdr:to>
      <xdr:col>2</xdr:col>
      <xdr:colOff>76200</xdr:colOff>
      <xdr:row>513</xdr:row>
      <xdr:rowOff>114300</xdr:rowOff>
    </xdr:to>
    <xdr:sp macro="" textlink="">
      <xdr:nvSpPr>
        <xdr:cNvPr id="1486" name="Line 8">
          <a:extLst>
            <a:ext uri="{FF2B5EF4-FFF2-40B4-BE49-F238E27FC236}">
              <a16:creationId xmlns:a16="http://schemas.microsoft.com/office/drawing/2014/main" id="{2247EF89-7848-4C07-B6F6-21F3751C3E1E}"/>
            </a:ext>
          </a:extLst>
        </xdr:cNvPr>
        <xdr:cNvSpPr>
          <a:spLocks noChangeShapeType="1"/>
        </xdr:cNvSpPr>
      </xdr:nvSpPr>
      <xdr:spPr bwMode="auto">
        <a:xfrm flipH="1">
          <a:off x="1409700" y="94697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408</xdr:row>
      <xdr:rowOff>114300</xdr:rowOff>
    </xdr:from>
    <xdr:to>
      <xdr:col>2</xdr:col>
      <xdr:colOff>76200</xdr:colOff>
      <xdr:row>408</xdr:row>
      <xdr:rowOff>114300</xdr:rowOff>
    </xdr:to>
    <xdr:sp macro="" textlink="">
      <xdr:nvSpPr>
        <xdr:cNvPr id="1487" name="Line 8">
          <a:extLst>
            <a:ext uri="{FF2B5EF4-FFF2-40B4-BE49-F238E27FC236}">
              <a16:creationId xmlns:a16="http://schemas.microsoft.com/office/drawing/2014/main" id="{87FE566E-CEC6-4133-A260-BFA5D1C925F6}"/>
            </a:ext>
          </a:extLst>
        </xdr:cNvPr>
        <xdr:cNvSpPr>
          <a:spLocks noChangeShapeType="1"/>
        </xdr:cNvSpPr>
      </xdr:nvSpPr>
      <xdr:spPr bwMode="auto">
        <a:xfrm flipH="1">
          <a:off x="1409700" y="76428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513</xdr:row>
      <xdr:rowOff>114300</xdr:rowOff>
    </xdr:from>
    <xdr:to>
      <xdr:col>2</xdr:col>
      <xdr:colOff>76200</xdr:colOff>
      <xdr:row>513</xdr:row>
      <xdr:rowOff>114300</xdr:rowOff>
    </xdr:to>
    <xdr:sp macro="" textlink="">
      <xdr:nvSpPr>
        <xdr:cNvPr id="1488" name="Line 8">
          <a:extLst>
            <a:ext uri="{FF2B5EF4-FFF2-40B4-BE49-F238E27FC236}">
              <a16:creationId xmlns:a16="http://schemas.microsoft.com/office/drawing/2014/main" id="{692C4F22-BBB2-4705-AF7A-AEF898901B68}"/>
            </a:ext>
          </a:extLst>
        </xdr:cNvPr>
        <xdr:cNvSpPr>
          <a:spLocks noChangeShapeType="1"/>
        </xdr:cNvSpPr>
      </xdr:nvSpPr>
      <xdr:spPr bwMode="auto">
        <a:xfrm flipH="1">
          <a:off x="1409700" y="94697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408</xdr:row>
      <xdr:rowOff>114300</xdr:rowOff>
    </xdr:from>
    <xdr:to>
      <xdr:col>2</xdr:col>
      <xdr:colOff>76200</xdr:colOff>
      <xdr:row>408</xdr:row>
      <xdr:rowOff>114300</xdr:rowOff>
    </xdr:to>
    <xdr:sp macro="" textlink="">
      <xdr:nvSpPr>
        <xdr:cNvPr id="1489" name="Line 8">
          <a:extLst>
            <a:ext uri="{FF2B5EF4-FFF2-40B4-BE49-F238E27FC236}">
              <a16:creationId xmlns:a16="http://schemas.microsoft.com/office/drawing/2014/main" id="{AA57AD27-ADFB-4F89-B9EF-61AD37B5E896}"/>
            </a:ext>
          </a:extLst>
        </xdr:cNvPr>
        <xdr:cNvSpPr>
          <a:spLocks noChangeShapeType="1"/>
        </xdr:cNvSpPr>
      </xdr:nvSpPr>
      <xdr:spPr bwMode="auto">
        <a:xfrm flipH="1">
          <a:off x="1409700" y="76428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428</xdr:row>
      <xdr:rowOff>95250</xdr:rowOff>
    </xdr:from>
    <xdr:to>
      <xdr:col>2</xdr:col>
      <xdr:colOff>38100</xdr:colOff>
      <xdr:row>428</xdr:row>
      <xdr:rowOff>104775</xdr:rowOff>
    </xdr:to>
    <xdr:sp macro="" textlink="">
      <xdr:nvSpPr>
        <xdr:cNvPr id="1490" name="Line 7">
          <a:extLst>
            <a:ext uri="{FF2B5EF4-FFF2-40B4-BE49-F238E27FC236}">
              <a16:creationId xmlns:a16="http://schemas.microsoft.com/office/drawing/2014/main" id="{977C2E36-66CB-48BF-9673-602339F3DCA0}"/>
            </a:ext>
          </a:extLst>
        </xdr:cNvPr>
        <xdr:cNvSpPr>
          <a:spLocks noChangeShapeType="1"/>
        </xdr:cNvSpPr>
      </xdr:nvSpPr>
      <xdr:spPr bwMode="auto">
        <a:xfrm flipH="1" flipV="1">
          <a:off x="1409700" y="798385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429</xdr:row>
      <xdr:rowOff>114300</xdr:rowOff>
    </xdr:from>
    <xdr:to>
      <xdr:col>2</xdr:col>
      <xdr:colOff>0</xdr:colOff>
      <xdr:row>429</xdr:row>
      <xdr:rowOff>114300</xdr:rowOff>
    </xdr:to>
    <xdr:sp macro="" textlink="">
      <xdr:nvSpPr>
        <xdr:cNvPr id="1491" name="Line 8">
          <a:extLst>
            <a:ext uri="{FF2B5EF4-FFF2-40B4-BE49-F238E27FC236}">
              <a16:creationId xmlns:a16="http://schemas.microsoft.com/office/drawing/2014/main" id="{BEB6C32F-1388-4720-A659-9F7B58CEB643}"/>
            </a:ext>
          </a:extLst>
        </xdr:cNvPr>
        <xdr:cNvSpPr>
          <a:spLocks noChangeShapeType="1"/>
        </xdr:cNvSpPr>
      </xdr:nvSpPr>
      <xdr:spPr bwMode="auto">
        <a:xfrm flipH="1">
          <a:off x="1409700" y="80095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427</xdr:row>
      <xdr:rowOff>114300</xdr:rowOff>
    </xdr:from>
    <xdr:to>
      <xdr:col>2</xdr:col>
      <xdr:colOff>76200</xdr:colOff>
      <xdr:row>427</xdr:row>
      <xdr:rowOff>114300</xdr:rowOff>
    </xdr:to>
    <xdr:sp macro="" textlink="">
      <xdr:nvSpPr>
        <xdr:cNvPr id="1492" name="Line 8">
          <a:extLst>
            <a:ext uri="{FF2B5EF4-FFF2-40B4-BE49-F238E27FC236}">
              <a16:creationId xmlns:a16="http://schemas.microsoft.com/office/drawing/2014/main" id="{E46526DD-A6B8-4244-B51E-FBC9644BF0E5}"/>
            </a:ext>
          </a:extLst>
        </xdr:cNvPr>
        <xdr:cNvSpPr>
          <a:spLocks noChangeShapeType="1"/>
        </xdr:cNvSpPr>
      </xdr:nvSpPr>
      <xdr:spPr bwMode="auto">
        <a:xfrm flipH="1">
          <a:off x="1409700" y="79686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454</xdr:row>
      <xdr:rowOff>95250</xdr:rowOff>
    </xdr:from>
    <xdr:to>
      <xdr:col>2</xdr:col>
      <xdr:colOff>38100</xdr:colOff>
      <xdr:row>454</xdr:row>
      <xdr:rowOff>104775</xdr:rowOff>
    </xdr:to>
    <xdr:sp macro="" textlink="">
      <xdr:nvSpPr>
        <xdr:cNvPr id="1493" name="Line 7">
          <a:extLst>
            <a:ext uri="{FF2B5EF4-FFF2-40B4-BE49-F238E27FC236}">
              <a16:creationId xmlns:a16="http://schemas.microsoft.com/office/drawing/2014/main" id="{C7A0F72E-FA5D-4AE3-89A1-192BFB721158}"/>
            </a:ext>
          </a:extLst>
        </xdr:cNvPr>
        <xdr:cNvSpPr>
          <a:spLocks noChangeShapeType="1"/>
        </xdr:cNvSpPr>
      </xdr:nvSpPr>
      <xdr:spPr bwMode="auto">
        <a:xfrm flipH="1" flipV="1">
          <a:off x="1409700" y="84562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455</xdr:row>
      <xdr:rowOff>114300</xdr:rowOff>
    </xdr:from>
    <xdr:to>
      <xdr:col>2</xdr:col>
      <xdr:colOff>0</xdr:colOff>
      <xdr:row>455</xdr:row>
      <xdr:rowOff>114300</xdr:rowOff>
    </xdr:to>
    <xdr:sp macro="" textlink="">
      <xdr:nvSpPr>
        <xdr:cNvPr id="1494" name="Line 8">
          <a:extLst>
            <a:ext uri="{FF2B5EF4-FFF2-40B4-BE49-F238E27FC236}">
              <a16:creationId xmlns:a16="http://schemas.microsoft.com/office/drawing/2014/main" id="{87BF0993-229C-4FC1-BCDF-0A4DCA7EB43A}"/>
            </a:ext>
          </a:extLst>
        </xdr:cNvPr>
        <xdr:cNvSpPr>
          <a:spLocks noChangeShapeType="1"/>
        </xdr:cNvSpPr>
      </xdr:nvSpPr>
      <xdr:spPr bwMode="auto">
        <a:xfrm flipH="1">
          <a:off x="1409700" y="84753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438</xdr:row>
      <xdr:rowOff>114300</xdr:rowOff>
    </xdr:from>
    <xdr:to>
      <xdr:col>2</xdr:col>
      <xdr:colOff>123825</xdr:colOff>
      <xdr:row>438</xdr:row>
      <xdr:rowOff>114300</xdr:rowOff>
    </xdr:to>
    <xdr:sp macro="" textlink="">
      <xdr:nvSpPr>
        <xdr:cNvPr id="1495" name="Line 8">
          <a:extLst>
            <a:ext uri="{FF2B5EF4-FFF2-40B4-BE49-F238E27FC236}">
              <a16:creationId xmlns:a16="http://schemas.microsoft.com/office/drawing/2014/main" id="{60F36BD5-1AAC-445B-BD7A-5E1AD5A219BC}"/>
            </a:ext>
          </a:extLst>
        </xdr:cNvPr>
        <xdr:cNvSpPr>
          <a:spLocks noChangeShapeType="1"/>
        </xdr:cNvSpPr>
      </xdr:nvSpPr>
      <xdr:spPr bwMode="auto">
        <a:xfrm flipH="1">
          <a:off x="1409700" y="81838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466</xdr:row>
      <xdr:rowOff>95250</xdr:rowOff>
    </xdr:from>
    <xdr:to>
      <xdr:col>2</xdr:col>
      <xdr:colOff>38100</xdr:colOff>
      <xdr:row>466</xdr:row>
      <xdr:rowOff>104775</xdr:rowOff>
    </xdr:to>
    <xdr:sp macro="" textlink="">
      <xdr:nvSpPr>
        <xdr:cNvPr id="1496" name="Line 7">
          <a:extLst>
            <a:ext uri="{FF2B5EF4-FFF2-40B4-BE49-F238E27FC236}">
              <a16:creationId xmlns:a16="http://schemas.microsoft.com/office/drawing/2014/main" id="{813FB633-1C8E-4CC1-9833-5E933546027D}"/>
            </a:ext>
          </a:extLst>
        </xdr:cNvPr>
        <xdr:cNvSpPr>
          <a:spLocks noChangeShapeType="1"/>
        </xdr:cNvSpPr>
      </xdr:nvSpPr>
      <xdr:spPr bwMode="auto">
        <a:xfrm flipH="1" flipV="1">
          <a:off x="1409700" y="866203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467</xdr:row>
      <xdr:rowOff>114300</xdr:rowOff>
    </xdr:from>
    <xdr:to>
      <xdr:col>2</xdr:col>
      <xdr:colOff>0</xdr:colOff>
      <xdr:row>467</xdr:row>
      <xdr:rowOff>114300</xdr:rowOff>
    </xdr:to>
    <xdr:sp macro="" textlink="">
      <xdr:nvSpPr>
        <xdr:cNvPr id="1497" name="Line 8">
          <a:extLst>
            <a:ext uri="{FF2B5EF4-FFF2-40B4-BE49-F238E27FC236}">
              <a16:creationId xmlns:a16="http://schemas.microsoft.com/office/drawing/2014/main" id="{B82B7C55-FC58-4076-AD9B-7552842D8645}"/>
            </a:ext>
          </a:extLst>
        </xdr:cNvPr>
        <xdr:cNvSpPr>
          <a:spLocks noChangeShapeType="1"/>
        </xdr:cNvSpPr>
      </xdr:nvSpPr>
      <xdr:spPr bwMode="auto">
        <a:xfrm flipH="1">
          <a:off x="1409700" y="86810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457200</xdr:colOff>
      <xdr:row>244</xdr:row>
      <xdr:rowOff>95250</xdr:rowOff>
    </xdr:from>
    <xdr:to>
      <xdr:col>3</xdr:col>
      <xdr:colOff>38100</xdr:colOff>
      <xdr:row>244</xdr:row>
      <xdr:rowOff>104775</xdr:rowOff>
    </xdr:to>
    <xdr:sp macro="" textlink="">
      <xdr:nvSpPr>
        <xdr:cNvPr id="1498" name="Line 7">
          <a:extLst>
            <a:ext uri="{FF2B5EF4-FFF2-40B4-BE49-F238E27FC236}">
              <a16:creationId xmlns:a16="http://schemas.microsoft.com/office/drawing/2014/main" id="{6A7F5160-B67B-40DE-986E-1611C1081F4D}"/>
            </a:ext>
          </a:extLst>
        </xdr:cNvPr>
        <xdr:cNvSpPr>
          <a:spLocks noChangeShapeType="1"/>
        </xdr:cNvSpPr>
      </xdr:nvSpPr>
      <xdr:spPr bwMode="auto">
        <a:xfrm flipH="1" flipV="1">
          <a:off x="1409700" y="458343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245</xdr:row>
      <xdr:rowOff>114300</xdr:rowOff>
    </xdr:from>
    <xdr:to>
      <xdr:col>3</xdr:col>
      <xdr:colOff>0</xdr:colOff>
      <xdr:row>245</xdr:row>
      <xdr:rowOff>114300</xdr:rowOff>
    </xdr:to>
    <xdr:sp macro="" textlink="">
      <xdr:nvSpPr>
        <xdr:cNvPr id="1499" name="Line 8">
          <a:extLst>
            <a:ext uri="{FF2B5EF4-FFF2-40B4-BE49-F238E27FC236}">
              <a16:creationId xmlns:a16="http://schemas.microsoft.com/office/drawing/2014/main" id="{CE969C5E-1600-477D-8B29-B7C30675B521}"/>
            </a:ext>
          </a:extLst>
        </xdr:cNvPr>
        <xdr:cNvSpPr>
          <a:spLocks noChangeShapeType="1"/>
        </xdr:cNvSpPr>
      </xdr:nvSpPr>
      <xdr:spPr bwMode="auto">
        <a:xfrm flipH="1">
          <a:off x="1409700" y="46024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545</xdr:row>
      <xdr:rowOff>114300</xdr:rowOff>
    </xdr:from>
    <xdr:to>
      <xdr:col>2</xdr:col>
      <xdr:colOff>57150</xdr:colOff>
      <xdr:row>545</xdr:row>
      <xdr:rowOff>114300</xdr:rowOff>
    </xdr:to>
    <xdr:sp macro="" textlink="">
      <xdr:nvSpPr>
        <xdr:cNvPr id="1500" name="Line 8">
          <a:extLst>
            <a:ext uri="{FF2B5EF4-FFF2-40B4-BE49-F238E27FC236}">
              <a16:creationId xmlns:a16="http://schemas.microsoft.com/office/drawing/2014/main" id="{52E4AE59-67FD-4DA4-B86D-A62890388831}"/>
            </a:ext>
          </a:extLst>
        </xdr:cNvPr>
        <xdr:cNvSpPr>
          <a:spLocks noChangeShapeType="1"/>
        </xdr:cNvSpPr>
      </xdr:nvSpPr>
      <xdr:spPr bwMode="auto">
        <a:xfrm flipH="1">
          <a:off x="1409700" y="1001839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432</xdr:row>
      <xdr:rowOff>114300</xdr:rowOff>
    </xdr:from>
    <xdr:to>
      <xdr:col>2</xdr:col>
      <xdr:colOff>57150</xdr:colOff>
      <xdr:row>432</xdr:row>
      <xdr:rowOff>114300</xdr:rowOff>
    </xdr:to>
    <xdr:sp macro="" textlink="">
      <xdr:nvSpPr>
        <xdr:cNvPr id="1501" name="Line 8">
          <a:extLst>
            <a:ext uri="{FF2B5EF4-FFF2-40B4-BE49-F238E27FC236}">
              <a16:creationId xmlns:a16="http://schemas.microsoft.com/office/drawing/2014/main" id="{AE34A3B7-5232-4480-BB26-F57B6C76EDE6}"/>
            </a:ext>
          </a:extLst>
        </xdr:cNvPr>
        <xdr:cNvSpPr>
          <a:spLocks noChangeShapeType="1"/>
        </xdr:cNvSpPr>
      </xdr:nvSpPr>
      <xdr:spPr bwMode="auto">
        <a:xfrm flipH="1">
          <a:off x="1409700" y="808101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439</xdr:row>
      <xdr:rowOff>114300</xdr:rowOff>
    </xdr:from>
    <xdr:to>
      <xdr:col>2</xdr:col>
      <xdr:colOff>76200</xdr:colOff>
      <xdr:row>439</xdr:row>
      <xdr:rowOff>114300</xdr:rowOff>
    </xdr:to>
    <xdr:sp macro="" textlink="">
      <xdr:nvSpPr>
        <xdr:cNvPr id="1502" name="Line 8">
          <a:extLst>
            <a:ext uri="{FF2B5EF4-FFF2-40B4-BE49-F238E27FC236}">
              <a16:creationId xmlns:a16="http://schemas.microsoft.com/office/drawing/2014/main" id="{B50C27F4-B7C2-407A-A742-0FB61297830D}"/>
            </a:ext>
          </a:extLst>
        </xdr:cNvPr>
        <xdr:cNvSpPr>
          <a:spLocks noChangeShapeType="1"/>
        </xdr:cNvSpPr>
      </xdr:nvSpPr>
      <xdr:spPr bwMode="auto">
        <a:xfrm flipH="1">
          <a:off x="1409700" y="82010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467</xdr:row>
      <xdr:rowOff>95250</xdr:rowOff>
    </xdr:from>
    <xdr:to>
      <xdr:col>2</xdr:col>
      <xdr:colOff>38100</xdr:colOff>
      <xdr:row>467</xdr:row>
      <xdr:rowOff>104775</xdr:rowOff>
    </xdr:to>
    <xdr:sp macro="" textlink="">
      <xdr:nvSpPr>
        <xdr:cNvPr id="1503" name="Line 7">
          <a:extLst>
            <a:ext uri="{FF2B5EF4-FFF2-40B4-BE49-F238E27FC236}">
              <a16:creationId xmlns:a16="http://schemas.microsoft.com/office/drawing/2014/main" id="{0ACBD7CA-EDE7-4AF7-AE4B-13107EAA0337}"/>
            </a:ext>
          </a:extLst>
        </xdr:cNvPr>
        <xdr:cNvSpPr>
          <a:spLocks noChangeShapeType="1"/>
        </xdr:cNvSpPr>
      </xdr:nvSpPr>
      <xdr:spPr bwMode="auto">
        <a:xfrm flipH="1" flipV="1">
          <a:off x="1409700" y="867918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468</xdr:row>
      <xdr:rowOff>114300</xdr:rowOff>
    </xdr:from>
    <xdr:to>
      <xdr:col>2</xdr:col>
      <xdr:colOff>0</xdr:colOff>
      <xdr:row>468</xdr:row>
      <xdr:rowOff>114300</xdr:rowOff>
    </xdr:to>
    <xdr:sp macro="" textlink="">
      <xdr:nvSpPr>
        <xdr:cNvPr id="1504" name="Line 8">
          <a:extLst>
            <a:ext uri="{FF2B5EF4-FFF2-40B4-BE49-F238E27FC236}">
              <a16:creationId xmlns:a16="http://schemas.microsoft.com/office/drawing/2014/main" id="{2D000324-A178-4958-8B9E-9C3762841F5E}"/>
            </a:ext>
          </a:extLst>
        </xdr:cNvPr>
        <xdr:cNvSpPr>
          <a:spLocks noChangeShapeType="1"/>
        </xdr:cNvSpPr>
      </xdr:nvSpPr>
      <xdr:spPr bwMode="auto">
        <a:xfrm flipH="1">
          <a:off x="1409700" y="86982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457200</xdr:colOff>
      <xdr:row>244</xdr:row>
      <xdr:rowOff>95250</xdr:rowOff>
    </xdr:from>
    <xdr:to>
      <xdr:col>3</xdr:col>
      <xdr:colOff>38100</xdr:colOff>
      <xdr:row>244</xdr:row>
      <xdr:rowOff>104775</xdr:rowOff>
    </xdr:to>
    <xdr:sp macro="" textlink="">
      <xdr:nvSpPr>
        <xdr:cNvPr id="1505" name="Line 7">
          <a:extLst>
            <a:ext uri="{FF2B5EF4-FFF2-40B4-BE49-F238E27FC236}">
              <a16:creationId xmlns:a16="http://schemas.microsoft.com/office/drawing/2014/main" id="{2868039F-2A84-412A-8A92-A3FCDEDEED28}"/>
            </a:ext>
          </a:extLst>
        </xdr:cNvPr>
        <xdr:cNvSpPr>
          <a:spLocks noChangeShapeType="1"/>
        </xdr:cNvSpPr>
      </xdr:nvSpPr>
      <xdr:spPr bwMode="auto">
        <a:xfrm flipH="1" flipV="1">
          <a:off x="1409700" y="458343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245</xdr:row>
      <xdr:rowOff>114300</xdr:rowOff>
    </xdr:from>
    <xdr:to>
      <xdr:col>3</xdr:col>
      <xdr:colOff>0</xdr:colOff>
      <xdr:row>245</xdr:row>
      <xdr:rowOff>114300</xdr:rowOff>
    </xdr:to>
    <xdr:sp macro="" textlink="">
      <xdr:nvSpPr>
        <xdr:cNvPr id="1506" name="Line 8">
          <a:extLst>
            <a:ext uri="{FF2B5EF4-FFF2-40B4-BE49-F238E27FC236}">
              <a16:creationId xmlns:a16="http://schemas.microsoft.com/office/drawing/2014/main" id="{4BCC23B0-6460-43A9-A3CF-D5B732972517}"/>
            </a:ext>
          </a:extLst>
        </xdr:cNvPr>
        <xdr:cNvSpPr>
          <a:spLocks noChangeShapeType="1"/>
        </xdr:cNvSpPr>
      </xdr:nvSpPr>
      <xdr:spPr bwMode="auto">
        <a:xfrm flipH="1">
          <a:off x="1409700" y="46024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341</xdr:row>
      <xdr:rowOff>114300</xdr:rowOff>
    </xdr:from>
    <xdr:to>
      <xdr:col>2</xdr:col>
      <xdr:colOff>76200</xdr:colOff>
      <xdr:row>341</xdr:row>
      <xdr:rowOff>114300</xdr:rowOff>
    </xdr:to>
    <xdr:sp macro="" textlink="">
      <xdr:nvSpPr>
        <xdr:cNvPr id="1507" name="Line 8">
          <a:extLst>
            <a:ext uri="{FF2B5EF4-FFF2-40B4-BE49-F238E27FC236}">
              <a16:creationId xmlns:a16="http://schemas.microsoft.com/office/drawing/2014/main" id="{6B2F03C7-CDF1-4F72-BE45-04F21B7A848E}"/>
            </a:ext>
          </a:extLst>
        </xdr:cNvPr>
        <xdr:cNvSpPr>
          <a:spLocks noChangeShapeType="1"/>
        </xdr:cNvSpPr>
      </xdr:nvSpPr>
      <xdr:spPr bwMode="auto">
        <a:xfrm flipH="1">
          <a:off x="1409700" y="65227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360</xdr:row>
      <xdr:rowOff>95250</xdr:rowOff>
    </xdr:from>
    <xdr:to>
      <xdr:col>2</xdr:col>
      <xdr:colOff>47625</xdr:colOff>
      <xdr:row>360</xdr:row>
      <xdr:rowOff>104775</xdr:rowOff>
    </xdr:to>
    <xdr:sp macro="" textlink="">
      <xdr:nvSpPr>
        <xdr:cNvPr id="1508" name="Line 7">
          <a:extLst>
            <a:ext uri="{FF2B5EF4-FFF2-40B4-BE49-F238E27FC236}">
              <a16:creationId xmlns:a16="http://schemas.microsoft.com/office/drawing/2014/main" id="{DF5AA3D0-075E-404D-A754-02591A97D1A5}"/>
            </a:ext>
          </a:extLst>
        </xdr:cNvPr>
        <xdr:cNvSpPr>
          <a:spLocks noChangeShapeType="1"/>
        </xdr:cNvSpPr>
      </xdr:nvSpPr>
      <xdr:spPr bwMode="auto">
        <a:xfrm flipH="1" flipV="1">
          <a:off x="1409700" y="68179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114300</xdr:rowOff>
    </xdr:from>
    <xdr:to>
      <xdr:col>2</xdr:col>
      <xdr:colOff>0</xdr:colOff>
      <xdr:row>361</xdr:row>
      <xdr:rowOff>114300</xdr:rowOff>
    </xdr:to>
    <xdr:sp macro="" textlink="">
      <xdr:nvSpPr>
        <xdr:cNvPr id="1509" name="Line 8">
          <a:extLst>
            <a:ext uri="{FF2B5EF4-FFF2-40B4-BE49-F238E27FC236}">
              <a16:creationId xmlns:a16="http://schemas.microsoft.com/office/drawing/2014/main" id="{0F3258B9-8930-4DBA-91BF-6D9BE6B79907}"/>
            </a:ext>
          </a:extLst>
        </xdr:cNvPr>
        <xdr:cNvSpPr>
          <a:spLocks noChangeShapeType="1"/>
        </xdr:cNvSpPr>
      </xdr:nvSpPr>
      <xdr:spPr bwMode="auto">
        <a:xfrm flipH="1">
          <a:off x="1409700" y="68370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322</xdr:row>
      <xdr:rowOff>114300</xdr:rowOff>
    </xdr:from>
    <xdr:to>
      <xdr:col>2</xdr:col>
      <xdr:colOff>76200</xdr:colOff>
      <xdr:row>322</xdr:row>
      <xdr:rowOff>114300</xdr:rowOff>
    </xdr:to>
    <xdr:sp macro="" textlink="">
      <xdr:nvSpPr>
        <xdr:cNvPr id="1510" name="Line 8">
          <a:extLst>
            <a:ext uri="{FF2B5EF4-FFF2-40B4-BE49-F238E27FC236}">
              <a16:creationId xmlns:a16="http://schemas.microsoft.com/office/drawing/2014/main" id="{61B8B4AB-725A-4378-84DA-67874FAD5BF7}"/>
            </a:ext>
          </a:extLst>
        </xdr:cNvPr>
        <xdr:cNvSpPr>
          <a:spLocks noChangeShapeType="1"/>
        </xdr:cNvSpPr>
      </xdr:nvSpPr>
      <xdr:spPr bwMode="auto">
        <a:xfrm flipH="1">
          <a:off x="1409700" y="61598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322</xdr:row>
      <xdr:rowOff>114300</xdr:rowOff>
    </xdr:from>
    <xdr:to>
      <xdr:col>2</xdr:col>
      <xdr:colOff>76200</xdr:colOff>
      <xdr:row>322</xdr:row>
      <xdr:rowOff>114300</xdr:rowOff>
    </xdr:to>
    <xdr:sp macro="" textlink="">
      <xdr:nvSpPr>
        <xdr:cNvPr id="1511" name="Line 8">
          <a:extLst>
            <a:ext uri="{FF2B5EF4-FFF2-40B4-BE49-F238E27FC236}">
              <a16:creationId xmlns:a16="http://schemas.microsoft.com/office/drawing/2014/main" id="{431E4695-8979-4EC5-B222-1B322B1EC8B5}"/>
            </a:ext>
          </a:extLst>
        </xdr:cNvPr>
        <xdr:cNvSpPr>
          <a:spLocks noChangeShapeType="1"/>
        </xdr:cNvSpPr>
      </xdr:nvSpPr>
      <xdr:spPr bwMode="auto">
        <a:xfrm flipH="1">
          <a:off x="1409700" y="61598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314</xdr:row>
      <xdr:rowOff>114300</xdr:rowOff>
    </xdr:from>
    <xdr:to>
      <xdr:col>2</xdr:col>
      <xdr:colOff>76200</xdr:colOff>
      <xdr:row>314</xdr:row>
      <xdr:rowOff>114300</xdr:rowOff>
    </xdr:to>
    <xdr:sp macro="" textlink="">
      <xdr:nvSpPr>
        <xdr:cNvPr id="1512" name="Line 8">
          <a:extLst>
            <a:ext uri="{FF2B5EF4-FFF2-40B4-BE49-F238E27FC236}">
              <a16:creationId xmlns:a16="http://schemas.microsoft.com/office/drawing/2014/main" id="{60F0D6EB-76A4-4049-B4DE-439FEF05D554}"/>
            </a:ext>
          </a:extLst>
        </xdr:cNvPr>
        <xdr:cNvSpPr>
          <a:spLocks noChangeShapeType="1"/>
        </xdr:cNvSpPr>
      </xdr:nvSpPr>
      <xdr:spPr bwMode="auto">
        <a:xfrm flipH="1">
          <a:off x="1409700" y="59616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342</xdr:row>
      <xdr:rowOff>95250</xdr:rowOff>
    </xdr:from>
    <xdr:to>
      <xdr:col>2</xdr:col>
      <xdr:colOff>47625</xdr:colOff>
      <xdr:row>342</xdr:row>
      <xdr:rowOff>104775</xdr:rowOff>
    </xdr:to>
    <xdr:sp macro="" textlink="">
      <xdr:nvSpPr>
        <xdr:cNvPr id="1513" name="Line 7">
          <a:extLst>
            <a:ext uri="{FF2B5EF4-FFF2-40B4-BE49-F238E27FC236}">
              <a16:creationId xmlns:a16="http://schemas.microsoft.com/office/drawing/2014/main" id="{8EC4EA90-3FE8-4D31-928B-3871BFAD39CA}"/>
            </a:ext>
          </a:extLst>
        </xdr:cNvPr>
        <xdr:cNvSpPr>
          <a:spLocks noChangeShapeType="1"/>
        </xdr:cNvSpPr>
      </xdr:nvSpPr>
      <xdr:spPr bwMode="auto">
        <a:xfrm flipH="1" flipV="1">
          <a:off x="1409700" y="653891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343</xdr:row>
      <xdr:rowOff>114300</xdr:rowOff>
    </xdr:from>
    <xdr:to>
      <xdr:col>2</xdr:col>
      <xdr:colOff>0</xdr:colOff>
      <xdr:row>343</xdr:row>
      <xdr:rowOff>114300</xdr:rowOff>
    </xdr:to>
    <xdr:sp macro="" textlink="">
      <xdr:nvSpPr>
        <xdr:cNvPr id="1514" name="Line 8">
          <a:extLst>
            <a:ext uri="{FF2B5EF4-FFF2-40B4-BE49-F238E27FC236}">
              <a16:creationId xmlns:a16="http://schemas.microsoft.com/office/drawing/2014/main" id="{D02F052C-2C75-4D0C-BEA1-6DB887CCED5F}"/>
            </a:ext>
          </a:extLst>
        </xdr:cNvPr>
        <xdr:cNvSpPr>
          <a:spLocks noChangeShapeType="1"/>
        </xdr:cNvSpPr>
      </xdr:nvSpPr>
      <xdr:spPr bwMode="auto">
        <a:xfrm flipH="1">
          <a:off x="1409700" y="65589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341</xdr:row>
      <xdr:rowOff>114300</xdr:rowOff>
    </xdr:from>
    <xdr:to>
      <xdr:col>2</xdr:col>
      <xdr:colOff>76200</xdr:colOff>
      <xdr:row>341</xdr:row>
      <xdr:rowOff>114300</xdr:rowOff>
    </xdr:to>
    <xdr:sp macro="" textlink="">
      <xdr:nvSpPr>
        <xdr:cNvPr id="1515" name="Line 8">
          <a:extLst>
            <a:ext uri="{FF2B5EF4-FFF2-40B4-BE49-F238E27FC236}">
              <a16:creationId xmlns:a16="http://schemas.microsoft.com/office/drawing/2014/main" id="{DCA35AB5-9118-475D-B5A2-972B0A4087B4}"/>
            </a:ext>
          </a:extLst>
        </xdr:cNvPr>
        <xdr:cNvSpPr>
          <a:spLocks noChangeShapeType="1"/>
        </xdr:cNvSpPr>
      </xdr:nvSpPr>
      <xdr:spPr bwMode="auto">
        <a:xfrm flipH="1">
          <a:off x="1409700" y="65227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360</xdr:row>
      <xdr:rowOff>95250</xdr:rowOff>
    </xdr:from>
    <xdr:to>
      <xdr:col>2</xdr:col>
      <xdr:colOff>47625</xdr:colOff>
      <xdr:row>360</xdr:row>
      <xdr:rowOff>104775</xdr:rowOff>
    </xdr:to>
    <xdr:sp macro="" textlink="">
      <xdr:nvSpPr>
        <xdr:cNvPr id="1516" name="Line 7">
          <a:extLst>
            <a:ext uri="{FF2B5EF4-FFF2-40B4-BE49-F238E27FC236}">
              <a16:creationId xmlns:a16="http://schemas.microsoft.com/office/drawing/2014/main" id="{6DEADA1B-E7D8-40DC-A7BE-0F4A8AF7FE16}"/>
            </a:ext>
          </a:extLst>
        </xdr:cNvPr>
        <xdr:cNvSpPr>
          <a:spLocks noChangeShapeType="1"/>
        </xdr:cNvSpPr>
      </xdr:nvSpPr>
      <xdr:spPr bwMode="auto">
        <a:xfrm flipH="1" flipV="1">
          <a:off x="1409700" y="68179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114300</xdr:rowOff>
    </xdr:from>
    <xdr:to>
      <xdr:col>2</xdr:col>
      <xdr:colOff>0</xdr:colOff>
      <xdr:row>361</xdr:row>
      <xdr:rowOff>114300</xdr:rowOff>
    </xdr:to>
    <xdr:sp macro="" textlink="">
      <xdr:nvSpPr>
        <xdr:cNvPr id="1517" name="Line 8">
          <a:extLst>
            <a:ext uri="{FF2B5EF4-FFF2-40B4-BE49-F238E27FC236}">
              <a16:creationId xmlns:a16="http://schemas.microsoft.com/office/drawing/2014/main" id="{1BD9CBF4-20E6-40D4-ABE3-93F038B183F2}"/>
            </a:ext>
          </a:extLst>
        </xdr:cNvPr>
        <xdr:cNvSpPr>
          <a:spLocks noChangeShapeType="1"/>
        </xdr:cNvSpPr>
      </xdr:nvSpPr>
      <xdr:spPr bwMode="auto">
        <a:xfrm flipH="1">
          <a:off x="1409700" y="68370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341</xdr:row>
      <xdr:rowOff>114300</xdr:rowOff>
    </xdr:from>
    <xdr:to>
      <xdr:col>2</xdr:col>
      <xdr:colOff>76200</xdr:colOff>
      <xdr:row>341</xdr:row>
      <xdr:rowOff>114300</xdr:rowOff>
    </xdr:to>
    <xdr:sp macro="" textlink="">
      <xdr:nvSpPr>
        <xdr:cNvPr id="1518" name="Line 8">
          <a:extLst>
            <a:ext uri="{FF2B5EF4-FFF2-40B4-BE49-F238E27FC236}">
              <a16:creationId xmlns:a16="http://schemas.microsoft.com/office/drawing/2014/main" id="{71EE1080-989A-4F7C-A1EB-7D01CD572972}"/>
            </a:ext>
          </a:extLst>
        </xdr:cNvPr>
        <xdr:cNvSpPr>
          <a:spLocks noChangeShapeType="1"/>
        </xdr:cNvSpPr>
      </xdr:nvSpPr>
      <xdr:spPr bwMode="auto">
        <a:xfrm flipH="1">
          <a:off x="1409700" y="65227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360</xdr:row>
      <xdr:rowOff>95250</xdr:rowOff>
    </xdr:from>
    <xdr:to>
      <xdr:col>2</xdr:col>
      <xdr:colOff>47625</xdr:colOff>
      <xdr:row>360</xdr:row>
      <xdr:rowOff>104775</xdr:rowOff>
    </xdr:to>
    <xdr:sp macro="" textlink="">
      <xdr:nvSpPr>
        <xdr:cNvPr id="1519" name="Line 7">
          <a:extLst>
            <a:ext uri="{FF2B5EF4-FFF2-40B4-BE49-F238E27FC236}">
              <a16:creationId xmlns:a16="http://schemas.microsoft.com/office/drawing/2014/main" id="{81CE8F8B-0E34-4852-8E6D-07587EA4A002}"/>
            </a:ext>
          </a:extLst>
        </xdr:cNvPr>
        <xdr:cNvSpPr>
          <a:spLocks noChangeShapeType="1"/>
        </xdr:cNvSpPr>
      </xdr:nvSpPr>
      <xdr:spPr bwMode="auto">
        <a:xfrm flipH="1" flipV="1">
          <a:off x="1409700" y="68179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114300</xdr:rowOff>
    </xdr:from>
    <xdr:to>
      <xdr:col>2</xdr:col>
      <xdr:colOff>0</xdr:colOff>
      <xdr:row>361</xdr:row>
      <xdr:rowOff>114300</xdr:rowOff>
    </xdr:to>
    <xdr:sp macro="" textlink="">
      <xdr:nvSpPr>
        <xdr:cNvPr id="1520" name="Line 8">
          <a:extLst>
            <a:ext uri="{FF2B5EF4-FFF2-40B4-BE49-F238E27FC236}">
              <a16:creationId xmlns:a16="http://schemas.microsoft.com/office/drawing/2014/main" id="{45CB178C-DA09-4EF7-B4E2-F4D77547A775}"/>
            </a:ext>
          </a:extLst>
        </xdr:cNvPr>
        <xdr:cNvSpPr>
          <a:spLocks noChangeShapeType="1"/>
        </xdr:cNvSpPr>
      </xdr:nvSpPr>
      <xdr:spPr bwMode="auto">
        <a:xfrm flipH="1">
          <a:off x="1409700" y="68370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322</xdr:row>
      <xdr:rowOff>114300</xdr:rowOff>
    </xdr:from>
    <xdr:to>
      <xdr:col>2</xdr:col>
      <xdr:colOff>76200</xdr:colOff>
      <xdr:row>322</xdr:row>
      <xdr:rowOff>114300</xdr:rowOff>
    </xdr:to>
    <xdr:sp macro="" textlink="">
      <xdr:nvSpPr>
        <xdr:cNvPr id="1521" name="Line 8">
          <a:extLst>
            <a:ext uri="{FF2B5EF4-FFF2-40B4-BE49-F238E27FC236}">
              <a16:creationId xmlns:a16="http://schemas.microsoft.com/office/drawing/2014/main" id="{DA7884D4-5BC4-4DB6-97CF-96746A079983}"/>
            </a:ext>
          </a:extLst>
        </xdr:cNvPr>
        <xdr:cNvSpPr>
          <a:spLocks noChangeShapeType="1"/>
        </xdr:cNvSpPr>
      </xdr:nvSpPr>
      <xdr:spPr bwMode="auto">
        <a:xfrm flipH="1">
          <a:off x="1409700" y="61598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322</xdr:row>
      <xdr:rowOff>114300</xdr:rowOff>
    </xdr:from>
    <xdr:to>
      <xdr:col>2</xdr:col>
      <xdr:colOff>76200</xdr:colOff>
      <xdr:row>322</xdr:row>
      <xdr:rowOff>114300</xdr:rowOff>
    </xdr:to>
    <xdr:sp macro="" textlink="">
      <xdr:nvSpPr>
        <xdr:cNvPr id="1522" name="Line 8">
          <a:extLst>
            <a:ext uri="{FF2B5EF4-FFF2-40B4-BE49-F238E27FC236}">
              <a16:creationId xmlns:a16="http://schemas.microsoft.com/office/drawing/2014/main" id="{DEB34320-689E-4484-91D3-484E49894744}"/>
            </a:ext>
          </a:extLst>
        </xdr:cNvPr>
        <xdr:cNvSpPr>
          <a:spLocks noChangeShapeType="1"/>
        </xdr:cNvSpPr>
      </xdr:nvSpPr>
      <xdr:spPr bwMode="auto">
        <a:xfrm flipH="1">
          <a:off x="1409700" y="61598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314</xdr:row>
      <xdr:rowOff>114300</xdr:rowOff>
    </xdr:from>
    <xdr:to>
      <xdr:col>2</xdr:col>
      <xdr:colOff>76200</xdr:colOff>
      <xdr:row>314</xdr:row>
      <xdr:rowOff>114300</xdr:rowOff>
    </xdr:to>
    <xdr:sp macro="" textlink="">
      <xdr:nvSpPr>
        <xdr:cNvPr id="1523" name="Line 8">
          <a:extLst>
            <a:ext uri="{FF2B5EF4-FFF2-40B4-BE49-F238E27FC236}">
              <a16:creationId xmlns:a16="http://schemas.microsoft.com/office/drawing/2014/main" id="{671F6F7C-B207-42CD-9589-8ED116EFE719}"/>
            </a:ext>
          </a:extLst>
        </xdr:cNvPr>
        <xdr:cNvSpPr>
          <a:spLocks noChangeShapeType="1"/>
        </xdr:cNvSpPr>
      </xdr:nvSpPr>
      <xdr:spPr bwMode="auto">
        <a:xfrm flipH="1">
          <a:off x="1409700" y="59616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342</xdr:row>
      <xdr:rowOff>95250</xdr:rowOff>
    </xdr:from>
    <xdr:to>
      <xdr:col>2</xdr:col>
      <xdr:colOff>47625</xdr:colOff>
      <xdr:row>342</xdr:row>
      <xdr:rowOff>104775</xdr:rowOff>
    </xdr:to>
    <xdr:sp macro="" textlink="">
      <xdr:nvSpPr>
        <xdr:cNvPr id="1524" name="Line 7">
          <a:extLst>
            <a:ext uri="{FF2B5EF4-FFF2-40B4-BE49-F238E27FC236}">
              <a16:creationId xmlns:a16="http://schemas.microsoft.com/office/drawing/2014/main" id="{361E14DF-BD5F-41BF-89EC-19B37981E015}"/>
            </a:ext>
          </a:extLst>
        </xdr:cNvPr>
        <xdr:cNvSpPr>
          <a:spLocks noChangeShapeType="1"/>
        </xdr:cNvSpPr>
      </xdr:nvSpPr>
      <xdr:spPr bwMode="auto">
        <a:xfrm flipH="1" flipV="1">
          <a:off x="1409700" y="653891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343</xdr:row>
      <xdr:rowOff>114300</xdr:rowOff>
    </xdr:from>
    <xdr:to>
      <xdr:col>2</xdr:col>
      <xdr:colOff>0</xdr:colOff>
      <xdr:row>343</xdr:row>
      <xdr:rowOff>114300</xdr:rowOff>
    </xdr:to>
    <xdr:sp macro="" textlink="">
      <xdr:nvSpPr>
        <xdr:cNvPr id="1525" name="Line 8">
          <a:extLst>
            <a:ext uri="{FF2B5EF4-FFF2-40B4-BE49-F238E27FC236}">
              <a16:creationId xmlns:a16="http://schemas.microsoft.com/office/drawing/2014/main" id="{E0EB9161-F7A0-444D-B5A2-86E79B31C2D2}"/>
            </a:ext>
          </a:extLst>
        </xdr:cNvPr>
        <xdr:cNvSpPr>
          <a:spLocks noChangeShapeType="1"/>
        </xdr:cNvSpPr>
      </xdr:nvSpPr>
      <xdr:spPr bwMode="auto">
        <a:xfrm flipH="1">
          <a:off x="1409700" y="65589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341</xdr:row>
      <xdr:rowOff>114300</xdr:rowOff>
    </xdr:from>
    <xdr:to>
      <xdr:col>2</xdr:col>
      <xdr:colOff>76200</xdr:colOff>
      <xdr:row>341</xdr:row>
      <xdr:rowOff>114300</xdr:rowOff>
    </xdr:to>
    <xdr:sp macro="" textlink="">
      <xdr:nvSpPr>
        <xdr:cNvPr id="1526" name="Line 8">
          <a:extLst>
            <a:ext uri="{FF2B5EF4-FFF2-40B4-BE49-F238E27FC236}">
              <a16:creationId xmlns:a16="http://schemas.microsoft.com/office/drawing/2014/main" id="{11826FEB-00D1-431A-9E34-E3A5DC5B218A}"/>
            </a:ext>
          </a:extLst>
        </xdr:cNvPr>
        <xdr:cNvSpPr>
          <a:spLocks noChangeShapeType="1"/>
        </xdr:cNvSpPr>
      </xdr:nvSpPr>
      <xdr:spPr bwMode="auto">
        <a:xfrm flipH="1">
          <a:off x="1409700" y="65227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360</xdr:row>
      <xdr:rowOff>95250</xdr:rowOff>
    </xdr:from>
    <xdr:to>
      <xdr:col>2</xdr:col>
      <xdr:colOff>47625</xdr:colOff>
      <xdr:row>360</xdr:row>
      <xdr:rowOff>104775</xdr:rowOff>
    </xdr:to>
    <xdr:sp macro="" textlink="">
      <xdr:nvSpPr>
        <xdr:cNvPr id="1527" name="Line 7">
          <a:extLst>
            <a:ext uri="{FF2B5EF4-FFF2-40B4-BE49-F238E27FC236}">
              <a16:creationId xmlns:a16="http://schemas.microsoft.com/office/drawing/2014/main" id="{A9750D3C-8C6F-4945-9C36-6E694D3AA959}"/>
            </a:ext>
          </a:extLst>
        </xdr:cNvPr>
        <xdr:cNvSpPr>
          <a:spLocks noChangeShapeType="1"/>
        </xdr:cNvSpPr>
      </xdr:nvSpPr>
      <xdr:spPr bwMode="auto">
        <a:xfrm flipH="1" flipV="1">
          <a:off x="1409700" y="68179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114300</xdr:rowOff>
    </xdr:from>
    <xdr:to>
      <xdr:col>2</xdr:col>
      <xdr:colOff>0</xdr:colOff>
      <xdr:row>361</xdr:row>
      <xdr:rowOff>114300</xdr:rowOff>
    </xdr:to>
    <xdr:sp macro="" textlink="">
      <xdr:nvSpPr>
        <xdr:cNvPr id="1528" name="Line 8">
          <a:extLst>
            <a:ext uri="{FF2B5EF4-FFF2-40B4-BE49-F238E27FC236}">
              <a16:creationId xmlns:a16="http://schemas.microsoft.com/office/drawing/2014/main" id="{C99C852A-919C-4F8F-871D-B77F4BE2D287}"/>
            </a:ext>
          </a:extLst>
        </xdr:cNvPr>
        <xdr:cNvSpPr>
          <a:spLocks noChangeShapeType="1"/>
        </xdr:cNvSpPr>
      </xdr:nvSpPr>
      <xdr:spPr bwMode="auto">
        <a:xfrm flipH="1">
          <a:off x="1409700" y="68370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341</xdr:row>
      <xdr:rowOff>114300</xdr:rowOff>
    </xdr:from>
    <xdr:to>
      <xdr:col>2</xdr:col>
      <xdr:colOff>76200</xdr:colOff>
      <xdr:row>341</xdr:row>
      <xdr:rowOff>114300</xdr:rowOff>
    </xdr:to>
    <xdr:sp macro="" textlink="">
      <xdr:nvSpPr>
        <xdr:cNvPr id="1529" name="Line 8">
          <a:extLst>
            <a:ext uri="{FF2B5EF4-FFF2-40B4-BE49-F238E27FC236}">
              <a16:creationId xmlns:a16="http://schemas.microsoft.com/office/drawing/2014/main" id="{5240BC8D-EB6F-4444-90A9-93826A79815F}"/>
            </a:ext>
          </a:extLst>
        </xdr:cNvPr>
        <xdr:cNvSpPr>
          <a:spLocks noChangeShapeType="1"/>
        </xdr:cNvSpPr>
      </xdr:nvSpPr>
      <xdr:spPr bwMode="auto">
        <a:xfrm flipH="1">
          <a:off x="1409700" y="65227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360</xdr:row>
      <xdr:rowOff>95250</xdr:rowOff>
    </xdr:from>
    <xdr:to>
      <xdr:col>2</xdr:col>
      <xdr:colOff>47625</xdr:colOff>
      <xdr:row>360</xdr:row>
      <xdr:rowOff>104775</xdr:rowOff>
    </xdr:to>
    <xdr:sp macro="" textlink="">
      <xdr:nvSpPr>
        <xdr:cNvPr id="1530" name="Line 7">
          <a:extLst>
            <a:ext uri="{FF2B5EF4-FFF2-40B4-BE49-F238E27FC236}">
              <a16:creationId xmlns:a16="http://schemas.microsoft.com/office/drawing/2014/main" id="{E836D35C-83F2-4405-8F78-5A0C3CF50467}"/>
            </a:ext>
          </a:extLst>
        </xdr:cNvPr>
        <xdr:cNvSpPr>
          <a:spLocks noChangeShapeType="1"/>
        </xdr:cNvSpPr>
      </xdr:nvSpPr>
      <xdr:spPr bwMode="auto">
        <a:xfrm flipH="1" flipV="1">
          <a:off x="1409700" y="681799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114300</xdr:rowOff>
    </xdr:from>
    <xdr:to>
      <xdr:col>2</xdr:col>
      <xdr:colOff>0</xdr:colOff>
      <xdr:row>361</xdr:row>
      <xdr:rowOff>114300</xdr:rowOff>
    </xdr:to>
    <xdr:sp macro="" textlink="">
      <xdr:nvSpPr>
        <xdr:cNvPr id="1531" name="Line 8">
          <a:extLst>
            <a:ext uri="{FF2B5EF4-FFF2-40B4-BE49-F238E27FC236}">
              <a16:creationId xmlns:a16="http://schemas.microsoft.com/office/drawing/2014/main" id="{08E71D79-8DCF-43C7-9F00-2A4A953DB660}"/>
            </a:ext>
          </a:extLst>
        </xdr:cNvPr>
        <xdr:cNvSpPr>
          <a:spLocks noChangeShapeType="1"/>
        </xdr:cNvSpPr>
      </xdr:nvSpPr>
      <xdr:spPr bwMode="auto">
        <a:xfrm flipH="1">
          <a:off x="1409700" y="68370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322</xdr:row>
      <xdr:rowOff>114300</xdr:rowOff>
    </xdr:from>
    <xdr:to>
      <xdr:col>2</xdr:col>
      <xdr:colOff>76200</xdr:colOff>
      <xdr:row>322</xdr:row>
      <xdr:rowOff>114300</xdr:rowOff>
    </xdr:to>
    <xdr:sp macro="" textlink="">
      <xdr:nvSpPr>
        <xdr:cNvPr id="1532" name="Line 8">
          <a:extLst>
            <a:ext uri="{FF2B5EF4-FFF2-40B4-BE49-F238E27FC236}">
              <a16:creationId xmlns:a16="http://schemas.microsoft.com/office/drawing/2014/main" id="{7ACDCABC-4D8F-44BC-BEEA-4826BBCBE4BE}"/>
            </a:ext>
          </a:extLst>
        </xdr:cNvPr>
        <xdr:cNvSpPr>
          <a:spLocks noChangeShapeType="1"/>
        </xdr:cNvSpPr>
      </xdr:nvSpPr>
      <xdr:spPr bwMode="auto">
        <a:xfrm flipH="1">
          <a:off x="1409700" y="61598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322</xdr:row>
      <xdr:rowOff>114300</xdr:rowOff>
    </xdr:from>
    <xdr:to>
      <xdr:col>2</xdr:col>
      <xdr:colOff>76200</xdr:colOff>
      <xdr:row>322</xdr:row>
      <xdr:rowOff>114300</xdr:rowOff>
    </xdr:to>
    <xdr:sp macro="" textlink="">
      <xdr:nvSpPr>
        <xdr:cNvPr id="1533" name="Line 8">
          <a:extLst>
            <a:ext uri="{FF2B5EF4-FFF2-40B4-BE49-F238E27FC236}">
              <a16:creationId xmlns:a16="http://schemas.microsoft.com/office/drawing/2014/main" id="{112850D4-6D25-4437-884F-75C91CE172FD}"/>
            </a:ext>
          </a:extLst>
        </xdr:cNvPr>
        <xdr:cNvSpPr>
          <a:spLocks noChangeShapeType="1"/>
        </xdr:cNvSpPr>
      </xdr:nvSpPr>
      <xdr:spPr bwMode="auto">
        <a:xfrm flipH="1">
          <a:off x="1409700" y="61598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314</xdr:row>
      <xdr:rowOff>114300</xdr:rowOff>
    </xdr:from>
    <xdr:to>
      <xdr:col>2</xdr:col>
      <xdr:colOff>76200</xdr:colOff>
      <xdr:row>314</xdr:row>
      <xdr:rowOff>114300</xdr:rowOff>
    </xdr:to>
    <xdr:sp macro="" textlink="">
      <xdr:nvSpPr>
        <xdr:cNvPr id="1534" name="Line 8">
          <a:extLst>
            <a:ext uri="{FF2B5EF4-FFF2-40B4-BE49-F238E27FC236}">
              <a16:creationId xmlns:a16="http://schemas.microsoft.com/office/drawing/2014/main" id="{97A15243-7FA9-4FCA-A9EE-BFBAE2C6C3C9}"/>
            </a:ext>
          </a:extLst>
        </xdr:cNvPr>
        <xdr:cNvSpPr>
          <a:spLocks noChangeShapeType="1"/>
        </xdr:cNvSpPr>
      </xdr:nvSpPr>
      <xdr:spPr bwMode="auto">
        <a:xfrm flipH="1">
          <a:off x="1409700" y="59616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343</xdr:row>
      <xdr:rowOff>114300</xdr:rowOff>
    </xdr:from>
    <xdr:to>
      <xdr:col>2</xdr:col>
      <xdr:colOff>0</xdr:colOff>
      <xdr:row>343</xdr:row>
      <xdr:rowOff>114300</xdr:rowOff>
    </xdr:to>
    <xdr:sp macro="" textlink="">
      <xdr:nvSpPr>
        <xdr:cNvPr id="1535" name="Line 8">
          <a:extLst>
            <a:ext uri="{FF2B5EF4-FFF2-40B4-BE49-F238E27FC236}">
              <a16:creationId xmlns:a16="http://schemas.microsoft.com/office/drawing/2014/main" id="{1722426B-184F-4A48-B8D2-7876D4F33068}"/>
            </a:ext>
          </a:extLst>
        </xdr:cNvPr>
        <xdr:cNvSpPr>
          <a:spLocks noChangeShapeType="1"/>
        </xdr:cNvSpPr>
      </xdr:nvSpPr>
      <xdr:spPr bwMode="auto">
        <a:xfrm flipH="1">
          <a:off x="1409700" y="65589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341</xdr:row>
      <xdr:rowOff>114300</xdr:rowOff>
    </xdr:from>
    <xdr:to>
      <xdr:col>2</xdr:col>
      <xdr:colOff>76200</xdr:colOff>
      <xdr:row>341</xdr:row>
      <xdr:rowOff>114300</xdr:rowOff>
    </xdr:to>
    <xdr:sp macro="" textlink="">
      <xdr:nvSpPr>
        <xdr:cNvPr id="1536" name="Line 8">
          <a:extLst>
            <a:ext uri="{FF2B5EF4-FFF2-40B4-BE49-F238E27FC236}">
              <a16:creationId xmlns:a16="http://schemas.microsoft.com/office/drawing/2014/main" id="{1CDDEAF6-69CF-403B-AB72-106E282A7004}"/>
            </a:ext>
          </a:extLst>
        </xdr:cNvPr>
        <xdr:cNvSpPr>
          <a:spLocks noChangeShapeType="1"/>
        </xdr:cNvSpPr>
      </xdr:nvSpPr>
      <xdr:spPr bwMode="auto">
        <a:xfrm flipH="1">
          <a:off x="1409700" y="65227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114300</xdr:rowOff>
    </xdr:from>
    <xdr:to>
      <xdr:col>2</xdr:col>
      <xdr:colOff>0</xdr:colOff>
      <xdr:row>361</xdr:row>
      <xdr:rowOff>114300</xdr:rowOff>
    </xdr:to>
    <xdr:sp macro="" textlink="">
      <xdr:nvSpPr>
        <xdr:cNvPr id="1537" name="Line 8">
          <a:extLst>
            <a:ext uri="{FF2B5EF4-FFF2-40B4-BE49-F238E27FC236}">
              <a16:creationId xmlns:a16="http://schemas.microsoft.com/office/drawing/2014/main" id="{C4E76EC3-F165-41BD-903F-1223B9A5D174}"/>
            </a:ext>
          </a:extLst>
        </xdr:cNvPr>
        <xdr:cNvSpPr>
          <a:spLocks noChangeShapeType="1"/>
        </xdr:cNvSpPr>
      </xdr:nvSpPr>
      <xdr:spPr bwMode="auto">
        <a:xfrm flipH="1">
          <a:off x="1409700" y="68370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425</xdr:row>
      <xdr:rowOff>95250</xdr:rowOff>
    </xdr:from>
    <xdr:to>
      <xdr:col>2</xdr:col>
      <xdr:colOff>9525</xdr:colOff>
      <xdr:row>425</xdr:row>
      <xdr:rowOff>104775</xdr:rowOff>
    </xdr:to>
    <xdr:sp macro="" textlink="">
      <xdr:nvSpPr>
        <xdr:cNvPr id="1538" name="Line 7">
          <a:extLst>
            <a:ext uri="{FF2B5EF4-FFF2-40B4-BE49-F238E27FC236}">
              <a16:creationId xmlns:a16="http://schemas.microsoft.com/office/drawing/2014/main" id="{B67E83C0-8318-4DF4-9F0C-527378D8F482}"/>
            </a:ext>
          </a:extLst>
        </xdr:cNvPr>
        <xdr:cNvSpPr>
          <a:spLocks noChangeShapeType="1"/>
        </xdr:cNvSpPr>
      </xdr:nvSpPr>
      <xdr:spPr bwMode="auto">
        <a:xfrm flipH="1" flipV="1">
          <a:off x="1409700" y="793242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426</xdr:row>
      <xdr:rowOff>114300</xdr:rowOff>
    </xdr:from>
    <xdr:to>
      <xdr:col>2</xdr:col>
      <xdr:colOff>0</xdr:colOff>
      <xdr:row>426</xdr:row>
      <xdr:rowOff>114300</xdr:rowOff>
    </xdr:to>
    <xdr:sp macro="" textlink="">
      <xdr:nvSpPr>
        <xdr:cNvPr id="1539" name="Line 8">
          <a:extLst>
            <a:ext uri="{FF2B5EF4-FFF2-40B4-BE49-F238E27FC236}">
              <a16:creationId xmlns:a16="http://schemas.microsoft.com/office/drawing/2014/main" id="{7AF3FF19-F7E3-41E7-BB29-42F7849D3EB4}"/>
            </a:ext>
          </a:extLst>
        </xdr:cNvPr>
        <xdr:cNvSpPr>
          <a:spLocks noChangeShapeType="1"/>
        </xdr:cNvSpPr>
      </xdr:nvSpPr>
      <xdr:spPr bwMode="auto">
        <a:xfrm flipH="1">
          <a:off x="1409700" y="79514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425</xdr:row>
      <xdr:rowOff>95250</xdr:rowOff>
    </xdr:from>
    <xdr:to>
      <xdr:col>2</xdr:col>
      <xdr:colOff>9525</xdr:colOff>
      <xdr:row>425</xdr:row>
      <xdr:rowOff>104775</xdr:rowOff>
    </xdr:to>
    <xdr:sp macro="" textlink="">
      <xdr:nvSpPr>
        <xdr:cNvPr id="1540" name="Line 7">
          <a:extLst>
            <a:ext uri="{FF2B5EF4-FFF2-40B4-BE49-F238E27FC236}">
              <a16:creationId xmlns:a16="http://schemas.microsoft.com/office/drawing/2014/main" id="{5146CF26-6181-4A1B-BDC1-9B1EFA9594D7}"/>
            </a:ext>
          </a:extLst>
        </xdr:cNvPr>
        <xdr:cNvSpPr>
          <a:spLocks noChangeShapeType="1"/>
        </xdr:cNvSpPr>
      </xdr:nvSpPr>
      <xdr:spPr bwMode="auto">
        <a:xfrm flipH="1" flipV="1">
          <a:off x="1409700" y="793242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426</xdr:row>
      <xdr:rowOff>114300</xdr:rowOff>
    </xdr:from>
    <xdr:to>
      <xdr:col>2</xdr:col>
      <xdr:colOff>0</xdr:colOff>
      <xdr:row>426</xdr:row>
      <xdr:rowOff>114300</xdr:rowOff>
    </xdr:to>
    <xdr:sp macro="" textlink="">
      <xdr:nvSpPr>
        <xdr:cNvPr id="1541" name="Line 8">
          <a:extLst>
            <a:ext uri="{FF2B5EF4-FFF2-40B4-BE49-F238E27FC236}">
              <a16:creationId xmlns:a16="http://schemas.microsoft.com/office/drawing/2014/main" id="{AA34F7CF-98D9-4A51-A11D-E81C9186A0FA}"/>
            </a:ext>
          </a:extLst>
        </xdr:cNvPr>
        <xdr:cNvSpPr>
          <a:spLocks noChangeShapeType="1"/>
        </xdr:cNvSpPr>
      </xdr:nvSpPr>
      <xdr:spPr bwMode="auto">
        <a:xfrm flipH="1">
          <a:off x="1409700" y="79514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422</xdr:row>
      <xdr:rowOff>114300</xdr:rowOff>
    </xdr:from>
    <xdr:to>
      <xdr:col>2</xdr:col>
      <xdr:colOff>19050</xdr:colOff>
      <xdr:row>422</xdr:row>
      <xdr:rowOff>114300</xdr:rowOff>
    </xdr:to>
    <xdr:sp macro="" textlink="">
      <xdr:nvSpPr>
        <xdr:cNvPr id="1542" name="Line 8">
          <a:extLst>
            <a:ext uri="{FF2B5EF4-FFF2-40B4-BE49-F238E27FC236}">
              <a16:creationId xmlns:a16="http://schemas.microsoft.com/office/drawing/2014/main" id="{A704DF5E-E519-44FE-A093-FA39291FBBB2}"/>
            </a:ext>
          </a:extLst>
        </xdr:cNvPr>
        <xdr:cNvSpPr>
          <a:spLocks noChangeShapeType="1"/>
        </xdr:cNvSpPr>
      </xdr:nvSpPr>
      <xdr:spPr bwMode="auto">
        <a:xfrm flipH="1">
          <a:off x="1343025" y="78828900"/>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449</xdr:row>
      <xdr:rowOff>95250</xdr:rowOff>
    </xdr:from>
    <xdr:to>
      <xdr:col>2</xdr:col>
      <xdr:colOff>9525</xdr:colOff>
      <xdr:row>449</xdr:row>
      <xdr:rowOff>104775</xdr:rowOff>
    </xdr:to>
    <xdr:sp macro="" textlink="">
      <xdr:nvSpPr>
        <xdr:cNvPr id="1543" name="Line 7">
          <a:extLst>
            <a:ext uri="{FF2B5EF4-FFF2-40B4-BE49-F238E27FC236}">
              <a16:creationId xmlns:a16="http://schemas.microsoft.com/office/drawing/2014/main" id="{8F04BB52-FED6-4ED5-B9E2-039887F76D58}"/>
            </a:ext>
          </a:extLst>
        </xdr:cNvPr>
        <xdr:cNvSpPr>
          <a:spLocks noChangeShapeType="1"/>
        </xdr:cNvSpPr>
      </xdr:nvSpPr>
      <xdr:spPr bwMode="auto">
        <a:xfrm flipH="1" flipV="1">
          <a:off x="1409700" y="837057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450</xdr:row>
      <xdr:rowOff>114300</xdr:rowOff>
    </xdr:from>
    <xdr:to>
      <xdr:col>2</xdr:col>
      <xdr:colOff>0</xdr:colOff>
      <xdr:row>450</xdr:row>
      <xdr:rowOff>114300</xdr:rowOff>
    </xdr:to>
    <xdr:sp macro="" textlink="">
      <xdr:nvSpPr>
        <xdr:cNvPr id="1544" name="Line 8">
          <a:extLst>
            <a:ext uri="{FF2B5EF4-FFF2-40B4-BE49-F238E27FC236}">
              <a16:creationId xmlns:a16="http://schemas.microsoft.com/office/drawing/2014/main" id="{3D5ED8A6-3A73-463C-AEAB-5A059BBFD8D7}"/>
            </a:ext>
          </a:extLst>
        </xdr:cNvPr>
        <xdr:cNvSpPr>
          <a:spLocks noChangeShapeType="1"/>
        </xdr:cNvSpPr>
      </xdr:nvSpPr>
      <xdr:spPr bwMode="auto">
        <a:xfrm flipH="1">
          <a:off x="1409700" y="83896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429</xdr:row>
      <xdr:rowOff>114300</xdr:rowOff>
    </xdr:from>
    <xdr:to>
      <xdr:col>2</xdr:col>
      <xdr:colOff>19050</xdr:colOff>
      <xdr:row>429</xdr:row>
      <xdr:rowOff>114300</xdr:rowOff>
    </xdr:to>
    <xdr:sp macro="" textlink="">
      <xdr:nvSpPr>
        <xdr:cNvPr id="1545" name="Line 8">
          <a:extLst>
            <a:ext uri="{FF2B5EF4-FFF2-40B4-BE49-F238E27FC236}">
              <a16:creationId xmlns:a16="http://schemas.microsoft.com/office/drawing/2014/main" id="{B3DA1F3C-5CE4-4DC3-BB91-EDCA440CCDAB}"/>
            </a:ext>
          </a:extLst>
        </xdr:cNvPr>
        <xdr:cNvSpPr>
          <a:spLocks noChangeShapeType="1"/>
        </xdr:cNvSpPr>
      </xdr:nvSpPr>
      <xdr:spPr bwMode="auto">
        <a:xfrm flipH="1">
          <a:off x="1343025" y="80095725"/>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456</xdr:row>
      <xdr:rowOff>95250</xdr:rowOff>
    </xdr:from>
    <xdr:to>
      <xdr:col>2</xdr:col>
      <xdr:colOff>9525</xdr:colOff>
      <xdr:row>456</xdr:row>
      <xdr:rowOff>104775</xdr:rowOff>
    </xdr:to>
    <xdr:sp macro="" textlink="">
      <xdr:nvSpPr>
        <xdr:cNvPr id="1546" name="Line 7">
          <a:extLst>
            <a:ext uri="{FF2B5EF4-FFF2-40B4-BE49-F238E27FC236}">
              <a16:creationId xmlns:a16="http://schemas.microsoft.com/office/drawing/2014/main" id="{DB6125CF-C2E2-4277-B795-609507FBC433}"/>
            </a:ext>
          </a:extLst>
        </xdr:cNvPr>
        <xdr:cNvSpPr>
          <a:spLocks noChangeShapeType="1"/>
        </xdr:cNvSpPr>
      </xdr:nvSpPr>
      <xdr:spPr bwMode="auto">
        <a:xfrm flipH="1" flipV="1">
          <a:off x="1409700" y="849058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457</xdr:row>
      <xdr:rowOff>114300</xdr:rowOff>
    </xdr:from>
    <xdr:to>
      <xdr:col>2</xdr:col>
      <xdr:colOff>0</xdr:colOff>
      <xdr:row>457</xdr:row>
      <xdr:rowOff>114300</xdr:rowOff>
    </xdr:to>
    <xdr:sp macro="" textlink="">
      <xdr:nvSpPr>
        <xdr:cNvPr id="1547" name="Line 8">
          <a:extLst>
            <a:ext uri="{FF2B5EF4-FFF2-40B4-BE49-F238E27FC236}">
              <a16:creationId xmlns:a16="http://schemas.microsoft.com/office/drawing/2014/main" id="{7AC92660-5714-4658-ACD0-4DE2A10DC1BB}"/>
            </a:ext>
          </a:extLst>
        </xdr:cNvPr>
        <xdr:cNvSpPr>
          <a:spLocks noChangeShapeType="1"/>
        </xdr:cNvSpPr>
      </xdr:nvSpPr>
      <xdr:spPr bwMode="auto">
        <a:xfrm flipH="1">
          <a:off x="1409700" y="85096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515</xdr:row>
      <xdr:rowOff>104775</xdr:rowOff>
    </xdr:from>
    <xdr:to>
      <xdr:col>2</xdr:col>
      <xdr:colOff>19050</xdr:colOff>
      <xdr:row>515</xdr:row>
      <xdr:rowOff>104775</xdr:rowOff>
    </xdr:to>
    <xdr:sp macro="" textlink="">
      <xdr:nvSpPr>
        <xdr:cNvPr id="1548" name="Line 8">
          <a:extLst>
            <a:ext uri="{FF2B5EF4-FFF2-40B4-BE49-F238E27FC236}">
              <a16:creationId xmlns:a16="http://schemas.microsoft.com/office/drawing/2014/main" id="{04DC9626-ADF0-4D98-A9DD-6AEC22AEE193}"/>
            </a:ext>
          </a:extLst>
        </xdr:cNvPr>
        <xdr:cNvSpPr>
          <a:spLocks noChangeShapeType="1"/>
        </xdr:cNvSpPr>
      </xdr:nvSpPr>
      <xdr:spPr bwMode="auto">
        <a:xfrm flipH="1">
          <a:off x="1409700" y="95030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410</xdr:row>
      <xdr:rowOff>114300</xdr:rowOff>
    </xdr:from>
    <xdr:to>
      <xdr:col>2</xdr:col>
      <xdr:colOff>19050</xdr:colOff>
      <xdr:row>410</xdr:row>
      <xdr:rowOff>114300</xdr:rowOff>
    </xdr:to>
    <xdr:sp macro="" textlink="">
      <xdr:nvSpPr>
        <xdr:cNvPr id="1549" name="Line 8">
          <a:extLst>
            <a:ext uri="{FF2B5EF4-FFF2-40B4-BE49-F238E27FC236}">
              <a16:creationId xmlns:a16="http://schemas.microsoft.com/office/drawing/2014/main" id="{5BBC0914-3A32-4D6E-B738-0382588DC3DE}"/>
            </a:ext>
          </a:extLst>
        </xdr:cNvPr>
        <xdr:cNvSpPr>
          <a:spLocks noChangeShapeType="1"/>
        </xdr:cNvSpPr>
      </xdr:nvSpPr>
      <xdr:spPr bwMode="auto">
        <a:xfrm flipH="1">
          <a:off x="1409700" y="76771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515</xdr:row>
      <xdr:rowOff>104775</xdr:rowOff>
    </xdr:from>
    <xdr:to>
      <xdr:col>2</xdr:col>
      <xdr:colOff>19050</xdr:colOff>
      <xdr:row>515</xdr:row>
      <xdr:rowOff>104775</xdr:rowOff>
    </xdr:to>
    <xdr:sp macro="" textlink="">
      <xdr:nvSpPr>
        <xdr:cNvPr id="1550" name="Line 8">
          <a:extLst>
            <a:ext uri="{FF2B5EF4-FFF2-40B4-BE49-F238E27FC236}">
              <a16:creationId xmlns:a16="http://schemas.microsoft.com/office/drawing/2014/main" id="{BEBBC8CD-CE4C-48A1-8CF9-ABDD5A627D22}"/>
            </a:ext>
          </a:extLst>
        </xdr:cNvPr>
        <xdr:cNvSpPr>
          <a:spLocks noChangeShapeType="1"/>
        </xdr:cNvSpPr>
      </xdr:nvSpPr>
      <xdr:spPr bwMode="auto">
        <a:xfrm flipH="1">
          <a:off x="1409700" y="95030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410</xdr:row>
      <xdr:rowOff>114300</xdr:rowOff>
    </xdr:from>
    <xdr:to>
      <xdr:col>2</xdr:col>
      <xdr:colOff>19050</xdr:colOff>
      <xdr:row>410</xdr:row>
      <xdr:rowOff>114300</xdr:rowOff>
    </xdr:to>
    <xdr:sp macro="" textlink="">
      <xdr:nvSpPr>
        <xdr:cNvPr id="1551" name="Line 8">
          <a:extLst>
            <a:ext uri="{FF2B5EF4-FFF2-40B4-BE49-F238E27FC236}">
              <a16:creationId xmlns:a16="http://schemas.microsoft.com/office/drawing/2014/main" id="{F7B1D17F-E979-4C83-B761-C14D6FC91364}"/>
            </a:ext>
          </a:extLst>
        </xdr:cNvPr>
        <xdr:cNvSpPr>
          <a:spLocks noChangeShapeType="1"/>
        </xdr:cNvSpPr>
      </xdr:nvSpPr>
      <xdr:spPr bwMode="auto">
        <a:xfrm flipH="1">
          <a:off x="1409700" y="76771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430</xdr:row>
      <xdr:rowOff>95250</xdr:rowOff>
    </xdr:from>
    <xdr:to>
      <xdr:col>2</xdr:col>
      <xdr:colOff>9525</xdr:colOff>
      <xdr:row>430</xdr:row>
      <xdr:rowOff>104775</xdr:rowOff>
    </xdr:to>
    <xdr:sp macro="" textlink="">
      <xdr:nvSpPr>
        <xdr:cNvPr id="1552" name="Line 7">
          <a:extLst>
            <a:ext uri="{FF2B5EF4-FFF2-40B4-BE49-F238E27FC236}">
              <a16:creationId xmlns:a16="http://schemas.microsoft.com/office/drawing/2014/main" id="{9E39C783-6820-4F85-8499-329B8C3DC948}"/>
            </a:ext>
          </a:extLst>
        </xdr:cNvPr>
        <xdr:cNvSpPr>
          <a:spLocks noChangeShapeType="1"/>
        </xdr:cNvSpPr>
      </xdr:nvSpPr>
      <xdr:spPr bwMode="auto">
        <a:xfrm flipH="1" flipV="1">
          <a:off x="1409700" y="803148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431</xdr:row>
      <xdr:rowOff>114300</xdr:rowOff>
    </xdr:from>
    <xdr:to>
      <xdr:col>2</xdr:col>
      <xdr:colOff>0</xdr:colOff>
      <xdr:row>431</xdr:row>
      <xdr:rowOff>114300</xdr:rowOff>
    </xdr:to>
    <xdr:sp macro="" textlink="">
      <xdr:nvSpPr>
        <xdr:cNvPr id="1553" name="Line 8">
          <a:extLst>
            <a:ext uri="{FF2B5EF4-FFF2-40B4-BE49-F238E27FC236}">
              <a16:creationId xmlns:a16="http://schemas.microsoft.com/office/drawing/2014/main" id="{58839DC0-F858-4D05-9D66-1124C02672D0}"/>
            </a:ext>
          </a:extLst>
        </xdr:cNvPr>
        <xdr:cNvSpPr>
          <a:spLocks noChangeShapeType="1"/>
        </xdr:cNvSpPr>
      </xdr:nvSpPr>
      <xdr:spPr bwMode="auto">
        <a:xfrm flipH="1">
          <a:off x="1409700" y="80571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429</xdr:row>
      <xdr:rowOff>114300</xdr:rowOff>
    </xdr:from>
    <xdr:to>
      <xdr:col>2</xdr:col>
      <xdr:colOff>19050</xdr:colOff>
      <xdr:row>429</xdr:row>
      <xdr:rowOff>114300</xdr:rowOff>
    </xdr:to>
    <xdr:sp macro="" textlink="">
      <xdr:nvSpPr>
        <xdr:cNvPr id="1554" name="Line 8">
          <a:extLst>
            <a:ext uri="{FF2B5EF4-FFF2-40B4-BE49-F238E27FC236}">
              <a16:creationId xmlns:a16="http://schemas.microsoft.com/office/drawing/2014/main" id="{678CB14E-9A89-405F-8D83-562D315C94B8}"/>
            </a:ext>
          </a:extLst>
        </xdr:cNvPr>
        <xdr:cNvSpPr>
          <a:spLocks noChangeShapeType="1"/>
        </xdr:cNvSpPr>
      </xdr:nvSpPr>
      <xdr:spPr bwMode="auto">
        <a:xfrm flipH="1">
          <a:off x="1343025" y="80095725"/>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456</xdr:row>
      <xdr:rowOff>95250</xdr:rowOff>
    </xdr:from>
    <xdr:to>
      <xdr:col>2</xdr:col>
      <xdr:colOff>9525</xdr:colOff>
      <xdr:row>456</xdr:row>
      <xdr:rowOff>104775</xdr:rowOff>
    </xdr:to>
    <xdr:sp macro="" textlink="">
      <xdr:nvSpPr>
        <xdr:cNvPr id="1555" name="Line 7">
          <a:extLst>
            <a:ext uri="{FF2B5EF4-FFF2-40B4-BE49-F238E27FC236}">
              <a16:creationId xmlns:a16="http://schemas.microsoft.com/office/drawing/2014/main" id="{97E74080-0628-4C36-B638-A7D653A3AD0F}"/>
            </a:ext>
          </a:extLst>
        </xdr:cNvPr>
        <xdr:cNvSpPr>
          <a:spLocks noChangeShapeType="1"/>
        </xdr:cNvSpPr>
      </xdr:nvSpPr>
      <xdr:spPr bwMode="auto">
        <a:xfrm flipH="1" flipV="1">
          <a:off x="1409700" y="849058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457</xdr:row>
      <xdr:rowOff>114300</xdr:rowOff>
    </xdr:from>
    <xdr:to>
      <xdr:col>2</xdr:col>
      <xdr:colOff>0</xdr:colOff>
      <xdr:row>457</xdr:row>
      <xdr:rowOff>114300</xdr:rowOff>
    </xdr:to>
    <xdr:sp macro="" textlink="">
      <xdr:nvSpPr>
        <xdr:cNvPr id="1556" name="Line 8">
          <a:extLst>
            <a:ext uri="{FF2B5EF4-FFF2-40B4-BE49-F238E27FC236}">
              <a16:creationId xmlns:a16="http://schemas.microsoft.com/office/drawing/2014/main" id="{7AE51D44-ABE7-435B-902A-B8119521356C}"/>
            </a:ext>
          </a:extLst>
        </xdr:cNvPr>
        <xdr:cNvSpPr>
          <a:spLocks noChangeShapeType="1"/>
        </xdr:cNvSpPr>
      </xdr:nvSpPr>
      <xdr:spPr bwMode="auto">
        <a:xfrm flipH="1">
          <a:off x="1409700" y="85096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362</xdr:row>
      <xdr:rowOff>85725</xdr:rowOff>
    </xdr:from>
    <xdr:to>
      <xdr:col>2</xdr:col>
      <xdr:colOff>9525</xdr:colOff>
      <xdr:row>362</xdr:row>
      <xdr:rowOff>95250</xdr:rowOff>
    </xdr:to>
    <xdr:sp macro="" textlink="">
      <xdr:nvSpPr>
        <xdr:cNvPr id="1557" name="Line 7">
          <a:extLst>
            <a:ext uri="{FF2B5EF4-FFF2-40B4-BE49-F238E27FC236}">
              <a16:creationId xmlns:a16="http://schemas.microsoft.com/office/drawing/2014/main" id="{C01BFDE4-AF50-4E18-9AFE-98BD61D51A92}"/>
            </a:ext>
          </a:extLst>
        </xdr:cNvPr>
        <xdr:cNvSpPr>
          <a:spLocks noChangeShapeType="1"/>
        </xdr:cNvSpPr>
      </xdr:nvSpPr>
      <xdr:spPr bwMode="auto">
        <a:xfrm flipH="1" flipV="1">
          <a:off x="1409700" y="685133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363</xdr:row>
      <xdr:rowOff>104775</xdr:rowOff>
    </xdr:from>
    <xdr:to>
      <xdr:col>2</xdr:col>
      <xdr:colOff>0</xdr:colOff>
      <xdr:row>363</xdr:row>
      <xdr:rowOff>104775</xdr:rowOff>
    </xdr:to>
    <xdr:sp macro="" textlink="">
      <xdr:nvSpPr>
        <xdr:cNvPr id="1558" name="Line 8">
          <a:extLst>
            <a:ext uri="{FF2B5EF4-FFF2-40B4-BE49-F238E27FC236}">
              <a16:creationId xmlns:a16="http://schemas.microsoft.com/office/drawing/2014/main" id="{92448596-61DC-4E6F-8D0C-81993471EA6A}"/>
            </a:ext>
          </a:extLst>
        </xdr:cNvPr>
        <xdr:cNvSpPr>
          <a:spLocks noChangeShapeType="1"/>
        </xdr:cNvSpPr>
      </xdr:nvSpPr>
      <xdr:spPr bwMode="auto">
        <a:xfrm flipH="1">
          <a:off x="1409700" y="68703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324</xdr:row>
      <xdr:rowOff>114300</xdr:rowOff>
    </xdr:from>
    <xdr:to>
      <xdr:col>2</xdr:col>
      <xdr:colOff>0</xdr:colOff>
      <xdr:row>324</xdr:row>
      <xdr:rowOff>114300</xdr:rowOff>
    </xdr:to>
    <xdr:sp macro="" textlink="">
      <xdr:nvSpPr>
        <xdr:cNvPr id="1559" name="Line 8">
          <a:extLst>
            <a:ext uri="{FF2B5EF4-FFF2-40B4-BE49-F238E27FC236}">
              <a16:creationId xmlns:a16="http://schemas.microsoft.com/office/drawing/2014/main" id="{F72221A8-01D3-4A01-8AC0-CD94DAD93410}"/>
            </a:ext>
          </a:extLst>
        </xdr:cNvPr>
        <xdr:cNvSpPr>
          <a:spLocks noChangeShapeType="1"/>
        </xdr:cNvSpPr>
      </xdr:nvSpPr>
      <xdr:spPr bwMode="auto">
        <a:xfrm flipH="1">
          <a:off x="1409700" y="620934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324</xdr:row>
      <xdr:rowOff>114300</xdr:rowOff>
    </xdr:from>
    <xdr:to>
      <xdr:col>2</xdr:col>
      <xdr:colOff>0</xdr:colOff>
      <xdr:row>324</xdr:row>
      <xdr:rowOff>114300</xdr:rowOff>
    </xdr:to>
    <xdr:sp macro="" textlink="">
      <xdr:nvSpPr>
        <xdr:cNvPr id="1560" name="Line 8">
          <a:extLst>
            <a:ext uri="{FF2B5EF4-FFF2-40B4-BE49-F238E27FC236}">
              <a16:creationId xmlns:a16="http://schemas.microsoft.com/office/drawing/2014/main" id="{0BF5D47D-CA9D-4F66-9A3C-627368A52817}"/>
            </a:ext>
          </a:extLst>
        </xdr:cNvPr>
        <xdr:cNvSpPr>
          <a:spLocks noChangeShapeType="1"/>
        </xdr:cNvSpPr>
      </xdr:nvSpPr>
      <xdr:spPr bwMode="auto">
        <a:xfrm flipH="1">
          <a:off x="1409700" y="620934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316</xdr:row>
      <xdr:rowOff>114300</xdr:rowOff>
    </xdr:from>
    <xdr:to>
      <xdr:col>2</xdr:col>
      <xdr:colOff>0</xdr:colOff>
      <xdr:row>316</xdr:row>
      <xdr:rowOff>114300</xdr:rowOff>
    </xdr:to>
    <xdr:sp macro="" textlink="">
      <xdr:nvSpPr>
        <xdr:cNvPr id="1561" name="Line 8">
          <a:extLst>
            <a:ext uri="{FF2B5EF4-FFF2-40B4-BE49-F238E27FC236}">
              <a16:creationId xmlns:a16="http://schemas.microsoft.com/office/drawing/2014/main" id="{8BA34A08-8B65-45AC-9E1A-C03A5F5EB5F6}"/>
            </a:ext>
          </a:extLst>
        </xdr:cNvPr>
        <xdr:cNvSpPr>
          <a:spLocks noChangeShapeType="1"/>
        </xdr:cNvSpPr>
      </xdr:nvSpPr>
      <xdr:spPr bwMode="auto">
        <a:xfrm flipH="1">
          <a:off x="1409700" y="60112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348</xdr:row>
      <xdr:rowOff>95250</xdr:rowOff>
    </xdr:from>
    <xdr:to>
      <xdr:col>2</xdr:col>
      <xdr:colOff>9525</xdr:colOff>
      <xdr:row>348</xdr:row>
      <xdr:rowOff>104775</xdr:rowOff>
    </xdr:to>
    <xdr:sp macro="" textlink="">
      <xdr:nvSpPr>
        <xdr:cNvPr id="1562" name="Line 7">
          <a:extLst>
            <a:ext uri="{FF2B5EF4-FFF2-40B4-BE49-F238E27FC236}">
              <a16:creationId xmlns:a16="http://schemas.microsoft.com/office/drawing/2014/main" id="{A8651B7C-62DF-492B-BEC5-78CAF53C7D54}"/>
            </a:ext>
          </a:extLst>
        </xdr:cNvPr>
        <xdr:cNvSpPr>
          <a:spLocks noChangeShapeType="1"/>
        </xdr:cNvSpPr>
      </xdr:nvSpPr>
      <xdr:spPr bwMode="auto">
        <a:xfrm flipH="1" flipV="1">
          <a:off x="1409700" y="661130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349</xdr:row>
      <xdr:rowOff>114300</xdr:rowOff>
    </xdr:from>
    <xdr:to>
      <xdr:col>2</xdr:col>
      <xdr:colOff>0</xdr:colOff>
      <xdr:row>349</xdr:row>
      <xdr:rowOff>114300</xdr:rowOff>
    </xdr:to>
    <xdr:sp macro="" textlink="">
      <xdr:nvSpPr>
        <xdr:cNvPr id="1563" name="Line 8">
          <a:extLst>
            <a:ext uri="{FF2B5EF4-FFF2-40B4-BE49-F238E27FC236}">
              <a16:creationId xmlns:a16="http://schemas.microsoft.com/office/drawing/2014/main" id="{443B6694-9AE4-478D-A65F-3063534940D5}"/>
            </a:ext>
          </a:extLst>
        </xdr:cNvPr>
        <xdr:cNvSpPr>
          <a:spLocks noChangeShapeType="1"/>
        </xdr:cNvSpPr>
      </xdr:nvSpPr>
      <xdr:spPr bwMode="auto">
        <a:xfrm flipH="1">
          <a:off x="1409700" y="66313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362</xdr:row>
      <xdr:rowOff>85725</xdr:rowOff>
    </xdr:from>
    <xdr:to>
      <xdr:col>2</xdr:col>
      <xdr:colOff>9525</xdr:colOff>
      <xdr:row>362</xdr:row>
      <xdr:rowOff>95250</xdr:rowOff>
    </xdr:to>
    <xdr:sp macro="" textlink="">
      <xdr:nvSpPr>
        <xdr:cNvPr id="1564" name="Line 7">
          <a:extLst>
            <a:ext uri="{FF2B5EF4-FFF2-40B4-BE49-F238E27FC236}">
              <a16:creationId xmlns:a16="http://schemas.microsoft.com/office/drawing/2014/main" id="{6353FBD6-2C47-4DF9-AFA5-918867F032B2}"/>
            </a:ext>
          </a:extLst>
        </xdr:cNvPr>
        <xdr:cNvSpPr>
          <a:spLocks noChangeShapeType="1"/>
        </xdr:cNvSpPr>
      </xdr:nvSpPr>
      <xdr:spPr bwMode="auto">
        <a:xfrm flipH="1" flipV="1">
          <a:off x="1409700" y="685133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363</xdr:row>
      <xdr:rowOff>104775</xdr:rowOff>
    </xdr:from>
    <xdr:to>
      <xdr:col>2</xdr:col>
      <xdr:colOff>0</xdr:colOff>
      <xdr:row>363</xdr:row>
      <xdr:rowOff>104775</xdr:rowOff>
    </xdr:to>
    <xdr:sp macro="" textlink="">
      <xdr:nvSpPr>
        <xdr:cNvPr id="1565" name="Line 8">
          <a:extLst>
            <a:ext uri="{FF2B5EF4-FFF2-40B4-BE49-F238E27FC236}">
              <a16:creationId xmlns:a16="http://schemas.microsoft.com/office/drawing/2014/main" id="{02A8CD0C-0C75-46B2-89B8-36392B78079B}"/>
            </a:ext>
          </a:extLst>
        </xdr:cNvPr>
        <xdr:cNvSpPr>
          <a:spLocks noChangeShapeType="1"/>
        </xdr:cNvSpPr>
      </xdr:nvSpPr>
      <xdr:spPr bwMode="auto">
        <a:xfrm flipH="1">
          <a:off x="1409700" y="68703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362</xdr:row>
      <xdr:rowOff>85725</xdr:rowOff>
    </xdr:from>
    <xdr:to>
      <xdr:col>2</xdr:col>
      <xdr:colOff>9525</xdr:colOff>
      <xdr:row>362</xdr:row>
      <xdr:rowOff>95250</xdr:rowOff>
    </xdr:to>
    <xdr:sp macro="" textlink="">
      <xdr:nvSpPr>
        <xdr:cNvPr id="1566" name="Line 7">
          <a:extLst>
            <a:ext uri="{FF2B5EF4-FFF2-40B4-BE49-F238E27FC236}">
              <a16:creationId xmlns:a16="http://schemas.microsoft.com/office/drawing/2014/main" id="{0B55D3DB-4455-4B51-8219-E5576897C7EB}"/>
            </a:ext>
          </a:extLst>
        </xdr:cNvPr>
        <xdr:cNvSpPr>
          <a:spLocks noChangeShapeType="1"/>
        </xdr:cNvSpPr>
      </xdr:nvSpPr>
      <xdr:spPr bwMode="auto">
        <a:xfrm flipH="1" flipV="1">
          <a:off x="1409700" y="685133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363</xdr:row>
      <xdr:rowOff>104775</xdr:rowOff>
    </xdr:from>
    <xdr:to>
      <xdr:col>2</xdr:col>
      <xdr:colOff>0</xdr:colOff>
      <xdr:row>363</xdr:row>
      <xdr:rowOff>104775</xdr:rowOff>
    </xdr:to>
    <xdr:sp macro="" textlink="">
      <xdr:nvSpPr>
        <xdr:cNvPr id="1567" name="Line 8">
          <a:extLst>
            <a:ext uri="{FF2B5EF4-FFF2-40B4-BE49-F238E27FC236}">
              <a16:creationId xmlns:a16="http://schemas.microsoft.com/office/drawing/2014/main" id="{6254CDC6-B1B7-44F8-9563-580DA8F3D844}"/>
            </a:ext>
          </a:extLst>
        </xdr:cNvPr>
        <xdr:cNvSpPr>
          <a:spLocks noChangeShapeType="1"/>
        </xdr:cNvSpPr>
      </xdr:nvSpPr>
      <xdr:spPr bwMode="auto">
        <a:xfrm flipH="1">
          <a:off x="1409700" y="68703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324</xdr:row>
      <xdr:rowOff>114300</xdr:rowOff>
    </xdr:from>
    <xdr:to>
      <xdr:col>2</xdr:col>
      <xdr:colOff>0</xdr:colOff>
      <xdr:row>324</xdr:row>
      <xdr:rowOff>114300</xdr:rowOff>
    </xdr:to>
    <xdr:sp macro="" textlink="">
      <xdr:nvSpPr>
        <xdr:cNvPr id="1568" name="Line 8">
          <a:extLst>
            <a:ext uri="{FF2B5EF4-FFF2-40B4-BE49-F238E27FC236}">
              <a16:creationId xmlns:a16="http://schemas.microsoft.com/office/drawing/2014/main" id="{8D30ECA4-B526-4379-9E5F-7EEF383C1FF4}"/>
            </a:ext>
          </a:extLst>
        </xdr:cNvPr>
        <xdr:cNvSpPr>
          <a:spLocks noChangeShapeType="1"/>
        </xdr:cNvSpPr>
      </xdr:nvSpPr>
      <xdr:spPr bwMode="auto">
        <a:xfrm flipH="1">
          <a:off x="1409700" y="620934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324</xdr:row>
      <xdr:rowOff>114300</xdr:rowOff>
    </xdr:from>
    <xdr:to>
      <xdr:col>2</xdr:col>
      <xdr:colOff>0</xdr:colOff>
      <xdr:row>324</xdr:row>
      <xdr:rowOff>114300</xdr:rowOff>
    </xdr:to>
    <xdr:sp macro="" textlink="">
      <xdr:nvSpPr>
        <xdr:cNvPr id="1569" name="Line 8">
          <a:extLst>
            <a:ext uri="{FF2B5EF4-FFF2-40B4-BE49-F238E27FC236}">
              <a16:creationId xmlns:a16="http://schemas.microsoft.com/office/drawing/2014/main" id="{4CBABADA-CF3C-4D1A-8230-C3B196929A3A}"/>
            </a:ext>
          </a:extLst>
        </xdr:cNvPr>
        <xdr:cNvSpPr>
          <a:spLocks noChangeShapeType="1"/>
        </xdr:cNvSpPr>
      </xdr:nvSpPr>
      <xdr:spPr bwMode="auto">
        <a:xfrm flipH="1">
          <a:off x="1409700" y="620934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316</xdr:row>
      <xdr:rowOff>114300</xdr:rowOff>
    </xdr:from>
    <xdr:to>
      <xdr:col>2</xdr:col>
      <xdr:colOff>0</xdr:colOff>
      <xdr:row>316</xdr:row>
      <xdr:rowOff>114300</xdr:rowOff>
    </xdr:to>
    <xdr:sp macro="" textlink="">
      <xdr:nvSpPr>
        <xdr:cNvPr id="1570" name="Line 8">
          <a:extLst>
            <a:ext uri="{FF2B5EF4-FFF2-40B4-BE49-F238E27FC236}">
              <a16:creationId xmlns:a16="http://schemas.microsoft.com/office/drawing/2014/main" id="{02AD7617-7519-40BE-84E4-90DB248359CE}"/>
            </a:ext>
          </a:extLst>
        </xdr:cNvPr>
        <xdr:cNvSpPr>
          <a:spLocks noChangeShapeType="1"/>
        </xdr:cNvSpPr>
      </xdr:nvSpPr>
      <xdr:spPr bwMode="auto">
        <a:xfrm flipH="1">
          <a:off x="1409700" y="60112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348</xdr:row>
      <xdr:rowOff>95250</xdr:rowOff>
    </xdr:from>
    <xdr:to>
      <xdr:col>2</xdr:col>
      <xdr:colOff>9525</xdr:colOff>
      <xdr:row>348</xdr:row>
      <xdr:rowOff>104775</xdr:rowOff>
    </xdr:to>
    <xdr:sp macro="" textlink="">
      <xdr:nvSpPr>
        <xdr:cNvPr id="1571" name="Line 7">
          <a:extLst>
            <a:ext uri="{FF2B5EF4-FFF2-40B4-BE49-F238E27FC236}">
              <a16:creationId xmlns:a16="http://schemas.microsoft.com/office/drawing/2014/main" id="{41BD6ED4-E31C-42F5-A60D-8E270BE7F103}"/>
            </a:ext>
          </a:extLst>
        </xdr:cNvPr>
        <xdr:cNvSpPr>
          <a:spLocks noChangeShapeType="1"/>
        </xdr:cNvSpPr>
      </xdr:nvSpPr>
      <xdr:spPr bwMode="auto">
        <a:xfrm flipH="1" flipV="1">
          <a:off x="1409700" y="661130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349</xdr:row>
      <xdr:rowOff>114300</xdr:rowOff>
    </xdr:from>
    <xdr:to>
      <xdr:col>2</xdr:col>
      <xdr:colOff>0</xdr:colOff>
      <xdr:row>349</xdr:row>
      <xdr:rowOff>114300</xdr:rowOff>
    </xdr:to>
    <xdr:sp macro="" textlink="">
      <xdr:nvSpPr>
        <xdr:cNvPr id="1572" name="Line 8">
          <a:extLst>
            <a:ext uri="{FF2B5EF4-FFF2-40B4-BE49-F238E27FC236}">
              <a16:creationId xmlns:a16="http://schemas.microsoft.com/office/drawing/2014/main" id="{DBF3BC03-A0BB-440B-9B32-4B4EC613FD3E}"/>
            </a:ext>
          </a:extLst>
        </xdr:cNvPr>
        <xdr:cNvSpPr>
          <a:spLocks noChangeShapeType="1"/>
        </xdr:cNvSpPr>
      </xdr:nvSpPr>
      <xdr:spPr bwMode="auto">
        <a:xfrm flipH="1">
          <a:off x="1409700" y="66313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362</xdr:row>
      <xdr:rowOff>85725</xdr:rowOff>
    </xdr:from>
    <xdr:to>
      <xdr:col>2</xdr:col>
      <xdr:colOff>9525</xdr:colOff>
      <xdr:row>362</xdr:row>
      <xdr:rowOff>95250</xdr:rowOff>
    </xdr:to>
    <xdr:sp macro="" textlink="">
      <xdr:nvSpPr>
        <xdr:cNvPr id="1573" name="Line 7">
          <a:extLst>
            <a:ext uri="{FF2B5EF4-FFF2-40B4-BE49-F238E27FC236}">
              <a16:creationId xmlns:a16="http://schemas.microsoft.com/office/drawing/2014/main" id="{60C0AFF3-AB23-4E6A-8970-BD4AB6D11EE8}"/>
            </a:ext>
          </a:extLst>
        </xdr:cNvPr>
        <xdr:cNvSpPr>
          <a:spLocks noChangeShapeType="1"/>
        </xdr:cNvSpPr>
      </xdr:nvSpPr>
      <xdr:spPr bwMode="auto">
        <a:xfrm flipH="1" flipV="1">
          <a:off x="1409700" y="685133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363</xdr:row>
      <xdr:rowOff>104775</xdr:rowOff>
    </xdr:from>
    <xdr:to>
      <xdr:col>2</xdr:col>
      <xdr:colOff>0</xdr:colOff>
      <xdr:row>363</xdr:row>
      <xdr:rowOff>104775</xdr:rowOff>
    </xdr:to>
    <xdr:sp macro="" textlink="">
      <xdr:nvSpPr>
        <xdr:cNvPr id="1574" name="Line 8">
          <a:extLst>
            <a:ext uri="{FF2B5EF4-FFF2-40B4-BE49-F238E27FC236}">
              <a16:creationId xmlns:a16="http://schemas.microsoft.com/office/drawing/2014/main" id="{44CEB7AD-F204-4910-94BA-0C1A75D66639}"/>
            </a:ext>
          </a:extLst>
        </xdr:cNvPr>
        <xdr:cNvSpPr>
          <a:spLocks noChangeShapeType="1"/>
        </xdr:cNvSpPr>
      </xdr:nvSpPr>
      <xdr:spPr bwMode="auto">
        <a:xfrm flipH="1">
          <a:off x="1409700" y="68703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342</xdr:row>
      <xdr:rowOff>114300</xdr:rowOff>
    </xdr:from>
    <xdr:to>
      <xdr:col>2</xdr:col>
      <xdr:colOff>19050</xdr:colOff>
      <xdr:row>342</xdr:row>
      <xdr:rowOff>114300</xdr:rowOff>
    </xdr:to>
    <xdr:sp macro="" textlink="">
      <xdr:nvSpPr>
        <xdr:cNvPr id="1575" name="Line 8">
          <a:extLst>
            <a:ext uri="{FF2B5EF4-FFF2-40B4-BE49-F238E27FC236}">
              <a16:creationId xmlns:a16="http://schemas.microsoft.com/office/drawing/2014/main" id="{1E7F1C1B-C484-4ED0-8FC6-14AF715E0717}"/>
            </a:ext>
          </a:extLst>
        </xdr:cNvPr>
        <xdr:cNvSpPr>
          <a:spLocks noChangeShapeType="1"/>
        </xdr:cNvSpPr>
      </xdr:nvSpPr>
      <xdr:spPr bwMode="auto">
        <a:xfrm flipH="1">
          <a:off x="1343025" y="65408175"/>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85725</xdr:rowOff>
    </xdr:from>
    <xdr:to>
      <xdr:col>2</xdr:col>
      <xdr:colOff>9525</xdr:colOff>
      <xdr:row>361</xdr:row>
      <xdr:rowOff>95250</xdr:rowOff>
    </xdr:to>
    <xdr:sp macro="" textlink="">
      <xdr:nvSpPr>
        <xdr:cNvPr id="1576" name="Line 7">
          <a:extLst>
            <a:ext uri="{FF2B5EF4-FFF2-40B4-BE49-F238E27FC236}">
              <a16:creationId xmlns:a16="http://schemas.microsoft.com/office/drawing/2014/main" id="{D8A49041-81CA-43A2-B1CC-684AD977B845}"/>
            </a:ext>
          </a:extLst>
        </xdr:cNvPr>
        <xdr:cNvSpPr>
          <a:spLocks noChangeShapeType="1"/>
        </xdr:cNvSpPr>
      </xdr:nvSpPr>
      <xdr:spPr bwMode="auto">
        <a:xfrm flipH="1" flipV="1">
          <a:off x="1409700" y="6834187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362</xdr:row>
      <xdr:rowOff>104775</xdr:rowOff>
    </xdr:from>
    <xdr:to>
      <xdr:col>2</xdr:col>
      <xdr:colOff>0</xdr:colOff>
      <xdr:row>362</xdr:row>
      <xdr:rowOff>104775</xdr:rowOff>
    </xdr:to>
    <xdr:sp macro="" textlink="">
      <xdr:nvSpPr>
        <xdr:cNvPr id="1577" name="Line 8">
          <a:extLst>
            <a:ext uri="{FF2B5EF4-FFF2-40B4-BE49-F238E27FC236}">
              <a16:creationId xmlns:a16="http://schemas.microsoft.com/office/drawing/2014/main" id="{0E856C94-7F2D-4E82-AD4A-79F7388923F1}"/>
            </a:ext>
          </a:extLst>
        </xdr:cNvPr>
        <xdr:cNvSpPr>
          <a:spLocks noChangeShapeType="1"/>
        </xdr:cNvSpPr>
      </xdr:nvSpPr>
      <xdr:spPr bwMode="auto">
        <a:xfrm flipH="1">
          <a:off x="1409700" y="68532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323</xdr:row>
      <xdr:rowOff>114300</xdr:rowOff>
    </xdr:from>
    <xdr:to>
      <xdr:col>2</xdr:col>
      <xdr:colOff>19050</xdr:colOff>
      <xdr:row>323</xdr:row>
      <xdr:rowOff>114300</xdr:rowOff>
    </xdr:to>
    <xdr:sp macro="" textlink="">
      <xdr:nvSpPr>
        <xdr:cNvPr id="1578" name="Line 8">
          <a:extLst>
            <a:ext uri="{FF2B5EF4-FFF2-40B4-BE49-F238E27FC236}">
              <a16:creationId xmlns:a16="http://schemas.microsoft.com/office/drawing/2014/main" id="{A1D1AD9D-A314-4691-BAAC-7BABE781AB8E}"/>
            </a:ext>
          </a:extLst>
        </xdr:cNvPr>
        <xdr:cNvSpPr>
          <a:spLocks noChangeShapeType="1"/>
        </xdr:cNvSpPr>
      </xdr:nvSpPr>
      <xdr:spPr bwMode="auto">
        <a:xfrm flipH="1">
          <a:off x="1409700" y="61845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323</xdr:row>
      <xdr:rowOff>114300</xdr:rowOff>
    </xdr:from>
    <xdr:to>
      <xdr:col>2</xdr:col>
      <xdr:colOff>19050</xdr:colOff>
      <xdr:row>323</xdr:row>
      <xdr:rowOff>114300</xdr:rowOff>
    </xdr:to>
    <xdr:sp macro="" textlink="">
      <xdr:nvSpPr>
        <xdr:cNvPr id="1579" name="Line 8">
          <a:extLst>
            <a:ext uri="{FF2B5EF4-FFF2-40B4-BE49-F238E27FC236}">
              <a16:creationId xmlns:a16="http://schemas.microsoft.com/office/drawing/2014/main" id="{0206C9DA-D2FD-4406-B7AC-89F33880DE93}"/>
            </a:ext>
          </a:extLst>
        </xdr:cNvPr>
        <xdr:cNvSpPr>
          <a:spLocks noChangeShapeType="1"/>
        </xdr:cNvSpPr>
      </xdr:nvSpPr>
      <xdr:spPr bwMode="auto">
        <a:xfrm flipH="1">
          <a:off x="1409700" y="61845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315</xdr:row>
      <xdr:rowOff>114300</xdr:rowOff>
    </xdr:from>
    <xdr:to>
      <xdr:col>2</xdr:col>
      <xdr:colOff>19050</xdr:colOff>
      <xdr:row>315</xdr:row>
      <xdr:rowOff>114300</xdr:rowOff>
    </xdr:to>
    <xdr:sp macro="" textlink="">
      <xdr:nvSpPr>
        <xdr:cNvPr id="1580" name="Line 8">
          <a:extLst>
            <a:ext uri="{FF2B5EF4-FFF2-40B4-BE49-F238E27FC236}">
              <a16:creationId xmlns:a16="http://schemas.microsoft.com/office/drawing/2014/main" id="{277C9127-E1BB-4341-A7D7-D5381AC5F0CD}"/>
            </a:ext>
          </a:extLst>
        </xdr:cNvPr>
        <xdr:cNvSpPr>
          <a:spLocks noChangeShapeType="1"/>
        </xdr:cNvSpPr>
      </xdr:nvSpPr>
      <xdr:spPr bwMode="auto">
        <a:xfrm flipH="1">
          <a:off x="1409700" y="59864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343</xdr:row>
      <xdr:rowOff>95250</xdr:rowOff>
    </xdr:from>
    <xdr:to>
      <xdr:col>2</xdr:col>
      <xdr:colOff>9525</xdr:colOff>
      <xdr:row>343</xdr:row>
      <xdr:rowOff>104775</xdr:rowOff>
    </xdr:to>
    <xdr:sp macro="" textlink="">
      <xdr:nvSpPr>
        <xdr:cNvPr id="1581" name="Line 7">
          <a:extLst>
            <a:ext uri="{FF2B5EF4-FFF2-40B4-BE49-F238E27FC236}">
              <a16:creationId xmlns:a16="http://schemas.microsoft.com/office/drawing/2014/main" id="{E8155D38-142B-436F-AC83-7A79ACAB1A0C}"/>
            </a:ext>
          </a:extLst>
        </xdr:cNvPr>
        <xdr:cNvSpPr>
          <a:spLocks noChangeShapeType="1"/>
        </xdr:cNvSpPr>
      </xdr:nvSpPr>
      <xdr:spPr bwMode="auto">
        <a:xfrm flipH="1" flipV="1">
          <a:off x="1409700" y="655701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348</xdr:row>
      <xdr:rowOff>114300</xdr:rowOff>
    </xdr:from>
    <xdr:to>
      <xdr:col>2</xdr:col>
      <xdr:colOff>0</xdr:colOff>
      <xdr:row>348</xdr:row>
      <xdr:rowOff>114300</xdr:rowOff>
    </xdr:to>
    <xdr:sp macro="" textlink="">
      <xdr:nvSpPr>
        <xdr:cNvPr id="1582" name="Line 8">
          <a:extLst>
            <a:ext uri="{FF2B5EF4-FFF2-40B4-BE49-F238E27FC236}">
              <a16:creationId xmlns:a16="http://schemas.microsoft.com/office/drawing/2014/main" id="{6968CD9F-22B7-441C-87CB-2DA172AC8791}"/>
            </a:ext>
          </a:extLst>
        </xdr:cNvPr>
        <xdr:cNvSpPr>
          <a:spLocks noChangeShapeType="1"/>
        </xdr:cNvSpPr>
      </xdr:nvSpPr>
      <xdr:spPr bwMode="auto">
        <a:xfrm flipH="1">
          <a:off x="1409700" y="66132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342</xdr:row>
      <xdr:rowOff>114300</xdr:rowOff>
    </xdr:from>
    <xdr:to>
      <xdr:col>2</xdr:col>
      <xdr:colOff>19050</xdr:colOff>
      <xdr:row>342</xdr:row>
      <xdr:rowOff>114300</xdr:rowOff>
    </xdr:to>
    <xdr:sp macro="" textlink="">
      <xdr:nvSpPr>
        <xdr:cNvPr id="1583" name="Line 8">
          <a:extLst>
            <a:ext uri="{FF2B5EF4-FFF2-40B4-BE49-F238E27FC236}">
              <a16:creationId xmlns:a16="http://schemas.microsoft.com/office/drawing/2014/main" id="{5BF860AB-A716-4A06-B7C0-57BB22FEB3FA}"/>
            </a:ext>
          </a:extLst>
        </xdr:cNvPr>
        <xdr:cNvSpPr>
          <a:spLocks noChangeShapeType="1"/>
        </xdr:cNvSpPr>
      </xdr:nvSpPr>
      <xdr:spPr bwMode="auto">
        <a:xfrm flipH="1">
          <a:off x="1343025" y="65408175"/>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85725</xdr:rowOff>
    </xdr:from>
    <xdr:to>
      <xdr:col>2</xdr:col>
      <xdr:colOff>9525</xdr:colOff>
      <xdr:row>361</xdr:row>
      <xdr:rowOff>95250</xdr:rowOff>
    </xdr:to>
    <xdr:sp macro="" textlink="">
      <xdr:nvSpPr>
        <xdr:cNvPr id="1584" name="Line 7">
          <a:extLst>
            <a:ext uri="{FF2B5EF4-FFF2-40B4-BE49-F238E27FC236}">
              <a16:creationId xmlns:a16="http://schemas.microsoft.com/office/drawing/2014/main" id="{9B78987B-93C5-4946-A20B-C2571CDC4D77}"/>
            </a:ext>
          </a:extLst>
        </xdr:cNvPr>
        <xdr:cNvSpPr>
          <a:spLocks noChangeShapeType="1"/>
        </xdr:cNvSpPr>
      </xdr:nvSpPr>
      <xdr:spPr bwMode="auto">
        <a:xfrm flipH="1" flipV="1">
          <a:off x="1409700" y="6834187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362</xdr:row>
      <xdr:rowOff>104775</xdr:rowOff>
    </xdr:from>
    <xdr:to>
      <xdr:col>2</xdr:col>
      <xdr:colOff>0</xdr:colOff>
      <xdr:row>362</xdr:row>
      <xdr:rowOff>104775</xdr:rowOff>
    </xdr:to>
    <xdr:sp macro="" textlink="">
      <xdr:nvSpPr>
        <xdr:cNvPr id="1585" name="Line 8">
          <a:extLst>
            <a:ext uri="{FF2B5EF4-FFF2-40B4-BE49-F238E27FC236}">
              <a16:creationId xmlns:a16="http://schemas.microsoft.com/office/drawing/2014/main" id="{752F230E-60F5-4930-9949-35785D41AB62}"/>
            </a:ext>
          </a:extLst>
        </xdr:cNvPr>
        <xdr:cNvSpPr>
          <a:spLocks noChangeShapeType="1"/>
        </xdr:cNvSpPr>
      </xdr:nvSpPr>
      <xdr:spPr bwMode="auto">
        <a:xfrm flipH="1">
          <a:off x="1409700" y="68532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342</xdr:row>
      <xdr:rowOff>114300</xdr:rowOff>
    </xdr:from>
    <xdr:to>
      <xdr:col>2</xdr:col>
      <xdr:colOff>19050</xdr:colOff>
      <xdr:row>342</xdr:row>
      <xdr:rowOff>114300</xdr:rowOff>
    </xdr:to>
    <xdr:sp macro="" textlink="">
      <xdr:nvSpPr>
        <xdr:cNvPr id="1586" name="Line 8">
          <a:extLst>
            <a:ext uri="{FF2B5EF4-FFF2-40B4-BE49-F238E27FC236}">
              <a16:creationId xmlns:a16="http://schemas.microsoft.com/office/drawing/2014/main" id="{22103275-1D96-4008-800B-2AB2887484E5}"/>
            </a:ext>
          </a:extLst>
        </xdr:cNvPr>
        <xdr:cNvSpPr>
          <a:spLocks noChangeShapeType="1"/>
        </xdr:cNvSpPr>
      </xdr:nvSpPr>
      <xdr:spPr bwMode="auto">
        <a:xfrm flipH="1">
          <a:off x="1343025" y="65408175"/>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85725</xdr:rowOff>
    </xdr:from>
    <xdr:to>
      <xdr:col>2</xdr:col>
      <xdr:colOff>9525</xdr:colOff>
      <xdr:row>361</xdr:row>
      <xdr:rowOff>95250</xdr:rowOff>
    </xdr:to>
    <xdr:sp macro="" textlink="">
      <xdr:nvSpPr>
        <xdr:cNvPr id="1587" name="Line 7">
          <a:extLst>
            <a:ext uri="{FF2B5EF4-FFF2-40B4-BE49-F238E27FC236}">
              <a16:creationId xmlns:a16="http://schemas.microsoft.com/office/drawing/2014/main" id="{62471CD6-DE6D-4E1D-A6DA-06F87C195BD5}"/>
            </a:ext>
          </a:extLst>
        </xdr:cNvPr>
        <xdr:cNvSpPr>
          <a:spLocks noChangeShapeType="1"/>
        </xdr:cNvSpPr>
      </xdr:nvSpPr>
      <xdr:spPr bwMode="auto">
        <a:xfrm flipH="1" flipV="1">
          <a:off x="1409700" y="6834187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362</xdr:row>
      <xdr:rowOff>104775</xdr:rowOff>
    </xdr:from>
    <xdr:to>
      <xdr:col>2</xdr:col>
      <xdr:colOff>0</xdr:colOff>
      <xdr:row>362</xdr:row>
      <xdr:rowOff>104775</xdr:rowOff>
    </xdr:to>
    <xdr:sp macro="" textlink="">
      <xdr:nvSpPr>
        <xdr:cNvPr id="1588" name="Line 8">
          <a:extLst>
            <a:ext uri="{FF2B5EF4-FFF2-40B4-BE49-F238E27FC236}">
              <a16:creationId xmlns:a16="http://schemas.microsoft.com/office/drawing/2014/main" id="{18EB5E6C-4999-4D06-9F6D-1CF256110BC2}"/>
            </a:ext>
          </a:extLst>
        </xdr:cNvPr>
        <xdr:cNvSpPr>
          <a:spLocks noChangeShapeType="1"/>
        </xdr:cNvSpPr>
      </xdr:nvSpPr>
      <xdr:spPr bwMode="auto">
        <a:xfrm flipH="1">
          <a:off x="1409700" y="68532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323</xdr:row>
      <xdr:rowOff>114300</xdr:rowOff>
    </xdr:from>
    <xdr:to>
      <xdr:col>2</xdr:col>
      <xdr:colOff>19050</xdr:colOff>
      <xdr:row>323</xdr:row>
      <xdr:rowOff>114300</xdr:rowOff>
    </xdr:to>
    <xdr:sp macro="" textlink="">
      <xdr:nvSpPr>
        <xdr:cNvPr id="1589" name="Line 8">
          <a:extLst>
            <a:ext uri="{FF2B5EF4-FFF2-40B4-BE49-F238E27FC236}">
              <a16:creationId xmlns:a16="http://schemas.microsoft.com/office/drawing/2014/main" id="{E295B3BB-19DC-4D7E-A8A0-E768F31720E5}"/>
            </a:ext>
          </a:extLst>
        </xdr:cNvPr>
        <xdr:cNvSpPr>
          <a:spLocks noChangeShapeType="1"/>
        </xdr:cNvSpPr>
      </xdr:nvSpPr>
      <xdr:spPr bwMode="auto">
        <a:xfrm flipH="1">
          <a:off x="1409700" y="61845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323</xdr:row>
      <xdr:rowOff>114300</xdr:rowOff>
    </xdr:from>
    <xdr:to>
      <xdr:col>2</xdr:col>
      <xdr:colOff>19050</xdr:colOff>
      <xdr:row>323</xdr:row>
      <xdr:rowOff>114300</xdr:rowOff>
    </xdr:to>
    <xdr:sp macro="" textlink="">
      <xdr:nvSpPr>
        <xdr:cNvPr id="1590" name="Line 8">
          <a:extLst>
            <a:ext uri="{FF2B5EF4-FFF2-40B4-BE49-F238E27FC236}">
              <a16:creationId xmlns:a16="http://schemas.microsoft.com/office/drawing/2014/main" id="{E731D1E4-0807-4EA4-923C-C7F14853ABFF}"/>
            </a:ext>
          </a:extLst>
        </xdr:cNvPr>
        <xdr:cNvSpPr>
          <a:spLocks noChangeShapeType="1"/>
        </xdr:cNvSpPr>
      </xdr:nvSpPr>
      <xdr:spPr bwMode="auto">
        <a:xfrm flipH="1">
          <a:off x="1409700" y="61845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315</xdr:row>
      <xdr:rowOff>114300</xdr:rowOff>
    </xdr:from>
    <xdr:to>
      <xdr:col>2</xdr:col>
      <xdr:colOff>19050</xdr:colOff>
      <xdr:row>315</xdr:row>
      <xdr:rowOff>114300</xdr:rowOff>
    </xdr:to>
    <xdr:sp macro="" textlink="">
      <xdr:nvSpPr>
        <xdr:cNvPr id="1591" name="Line 8">
          <a:extLst>
            <a:ext uri="{FF2B5EF4-FFF2-40B4-BE49-F238E27FC236}">
              <a16:creationId xmlns:a16="http://schemas.microsoft.com/office/drawing/2014/main" id="{6B2E0F3E-6494-434B-A104-80DACF042124}"/>
            </a:ext>
          </a:extLst>
        </xdr:cNvPr>
        <xdr:cNvSpPr>
          <a:spLocks noChangeShapeType="1"/>
        </xdr:cNvSpPr>
      </xdr:nvSpPr>
      <xdr:spPr bwMode="auto">
        <a:xfrm flipH="1">
          <a:off x="1409700" y="59864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343</xdr:row>
      <xdr:rowOff>95250</xdr:rowOff>
    </xdr:from>
    <xdr:to>
      <xdr:col>2</xdr:col>
      <xdr:colOff>9525</xdr:colOff>
      <xdr:row>343</xdr:row>
      <xdr:rowOff>104775</xdr:rowOff>
    </xdr:to>
    <xdr:sp macro="" textlink="">
      <xdr:nvSpPr>
        <xdr:cNvPr id="1592" name="Line 7">
          <a:extLst>
            <a:ext uri="{FF2B5EF4-FFF2-40B4-BE49-F238E27FC236}">
              <a16:creationId xmlns:a16="http://schemas.microsoft.com/office/drawing/2014/main" id="{772E4711-888D-49C7-8915-BA9F88C7C618}"/>
            </a:ext>
          </a:extLst>
        </xdr:cNvPr>
        <xdr:cNvSpPr>
          <a:spLocks noChangeShapeType="1"/>
        </xdr:cNvSpPr>
      </xdr:nvSpPr>
      <xdr:spPr bwMode="auto">
        <a:xfrm flipH="1" flipV="1">
          <a:off x="1409700" y="655701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348</xdr:row>
      <xdr:rowOff>114300</xdr:rowOff>
    </xdr:from>
    <xdr:to>
      <xdr:col>2</xdr:col>
      <xdr:colOff>0</xdr:colOff>
      <xdr:row>348</xdr:row>
      <xdr:rowOff>114300</xdr:rowOff>
    </xdr:to>
    <xdr:sp macro="" textlink="">
      <xdr:nvSpPr>
        <xdr:cNvPr id="1593" name="Line 8">
          <a:extLst>
            <a:ext uri="{FF2B5EF4-FFF2-40B4-BE49-F238E27FC236}">
              <a16:creationId xmlns:a16="http://schemas.microsoft.com/office/drawing/2014/main" id="{8666062A-FEAD-4E63-A720-2BA3B5DB878F}"/>
            </a:ext>
          </a:extLst>
        </xdr:cNvPr>
        <xdr:cNvSpPr>
          <a:spLocks noChangeShapeType="1"/>
        </xdr:cNvSpPr>
      </xdr:nvSpPr>
      <xdr:spPr bwMode="auto">
        <a:xfrm flipH="1">
          <a:off x="1409700" y="66132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361</xdr:row>
      <xdr:rowOff>85725</xdr:rowOff>
    </xdr:from>
    <xdr:to>
      <xdr:col>2</xdr:col>
      <xdr:colOff>9525</xdr:colOff>
      <xdr:row>361</xdr:row>
      <xdr:rowOff>95250</xdr:rowOff>
    </xdr:to>
    <xdr:sp macro="" textlink="">
      <xdr:nvSpPr>
        <xdr:cNvPr id="1594" name="Line 7">
          <a:extLst>
            <a:ext uri="{FF2B5EF4-FFF2-40B4-BE49-F238E27FC236}">
              <a16:creationId xmlns:a16="http://schemas.microsoft.com/office/drawing/2014/main" id="{52F2C788-75B6-444A-9E61-FF160E7DAA8D}"/>
            </a:ext>
          </a:extLst>
        </xdr:cNvPr>
        <xdr:cNvSpPr>
          <a:spLocks noChangeShapeType="1"/>
        </xdr:cNvSpPr>
      </xdr:nvSpPr>
      <xdr:spPr bwMode="auto">
        <a:xfrm flipH="1" flipV="1">
          <a:off x="1409700" y="6834187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362</xdr:row>
      <xdr:rowOff>104775</xdr:rowOff>
    </xdr:from>
    <xdr:to>
      <xdr:col>2</xdr:col>
      <xdr:colOff>0</xdr:colOff>
      <xdr:row>362</xdr:row>
      <xdr:rowOff>104775</xdr:rowOff>
    </xdr:to>
    <xdr:sp macro="" textlink="">
      <xdr:nvSpPr>
        <xdr:cNvPr id="1595" name="Line 8">
          <a:extLst>
            <a:ext uri="{FF2B5EF4-FFF2-40B4-BE49-F238E27FC236}">
              <a16:creationId xmlns:a16="http://schemas.microsoft.com/office/drawing/2014/main" id="{DC5E4499-E94F-45BB-94A5-699F98753B92}"/>
            </a:ext>
          </a:extLst>
        </xdr:cNvPr>
        <xdr:cNvSpPr>
          <a:spLocks noChangeShapeType="1"/>
        </xdr:cNvSpPr>
      </xdr:nvSpPr>
      <xdr:spPr bwMode="auto">
        <a:xfrm flipH="1">
          <a:off x="1409700" y="68532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287</xdr:row>
      <xdr:rowOff>114300</xdr:rowOff>
    </xdr:from>
    <xdr:to>
      <xdr:col>2</xdr:col>
      <xdr:colOff>19050</xdr:colOff>
      <xdr:row>287</xdr:row>
      <xdr:rowOff>114300</xdr:rowOff>
    </xdr:to>
    <xdr:sp macro="" textlink="">
      <xdr:nvSpPr>
        <xdr:cNvPr id="1596" name="Line 8">
          <a:extLst>
            <a:ext uri="{FF2B5EF4-FFF2-40B4-BE49-F238E27FC236}">
              <a16:creationId xmlns:a16="http://schemas.microsoft.com/office/drawing/2014/main" id="{3D9052D6-6310-49DB-AFEA-C33A0B164720}"/>
            </a:ext>
          </a:extLst>
        </xdr:cNvPr>
        <xdr:cNvSpPr>
          <a:spLocks noChangeShapeType="1"/>
        </xdr:cNvSpPr>
      </xdr:nvSpPr>
      <xdr:spPr bwMode="auto">
        <a:xfrm flipH="1">
          <a:off x="1343025" y="53587650"/>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179</xdr:row>
      <xdr:rowOff>114300</xdr:rowOff>
    </xdr:from>
    <xdr:to>
      <xdr:col>3</xdr:col>
      <xdr:colOff>0</xdr:colOff>
      <xdr:row>179</xdr:row>
      <xdr:rowOff>114300</xdr:rowOff>
    </xdr:to>
    <xdr:sp macro="" textlink="">
      <xdr:nvSpPr>
        <xdr:cNvPr id="1597" name="Line 8">
          <a:extLst>
            <a:ext uri="{FF2B5EF4-FFF2-40B4-BE49-F238E27FC236}">
              <a16:creationId xmlns:a16="http://schemas.microsoft.com/office/drawing/2014/main" id="{8C30A0B1-76CB-4165-AFBE-21E1E5BBBA3F}"/>
            </a:ext>
          </a:extLst>
        </xdr:cNvPr>
        <xdr:cNvSpPr>
          <a:spLocks noChangeShapeType="1"/>
        </xdr:cNvSpPr>
      </xdr:nvSpPr>
      <xdr:spPr bwMode="auto">
        <a:xfrm flipH="1">
          <a:off x="1343025" y="33242250"/>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288</xdr:row>
      <xdr:rowOff>95250</xdr:rowOff>
    </xdr:from>
    <xdr:to>
      <xdr:col>2</xdr:col>
      <xdr:colOff>9525</xdr:colOff>
      <xdr:row>288</xdr:row>
      <xdr:rowOff>104775</xdr:rowOff>
    </xdr:to>
    <xdr:sp macro="" textlink="">
      <xdr:nvSpPr>
        <xdr:cNvPr id="1598" name="Line 7">
          <a:extLst>
            <a:ext uri="{FF2B5EF4-FFF2-40B4-BE49-F238E27FC236}">
              <a16:creationId xmlns:a16="http://schemas.microsoft.com/office/drawing/2014/main" id="{00DFBEE7-9678-4893-B551-FC524895C334}"/>
            </a:ext>
          </a:extLst>
        </xdr:cNvPr>
        <xdr:cNvSpPr>
          <a:spLocks noChangeShapeType="1"/>
        </xdr:cNvSpPr>
      </xdr:nvSpPr>
      <xdr:spPr bwMode="auto">
        <a:xfrm flipH="1" flipV="1">
          <a:off x="1409700" y="537400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287</xdr:row>
      <xdr:rowOff>114300</xdr:rowOff>
    </xdr:from>
    <xdr:to>
      <xdr:col>2</xdr:col>
      <xdr:colOff>19050</xdr:colOff>
      <xdr:row>287</xdr:row>
      <xdr:rowOff>114300</xdr:rowOff>
    </xdr:to>
    <xdr:sp macro="" textlink="">
      <xdr:nvSpPr>
        <xdr:cNvPr id="1599" name="Line 8">
          <a:extLst>
            <a:ext uri="{FF2B5EF4-FFF2-40B4-BE49-F238E27FC236}">
              <a16:creationId xmlns:a16="http://schemas.microsoft.com/office/drawing/2014/main" id="{03584C81-108E-4834-A474-36990AE550EC}"/>
            </a:ext>
          </a:extLst>
        </xdr:cNvPr>
        <xdr:cNvSpPr>
          <a:spLocks noChangeShapeType="1"/>
        </xdr:cNvSpPr>
      </xdr:nvSpPr>
      <xdr:spPr bwMode="auto">
        <a:xfrm flipH="1">
          <a:off x="1343025" y="53587650"/>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179</xdr:row>
      <xdr:rowOff>114300</xdr:rowOff>
    </xdr:from>
    <xdr:to>
      <xdr:col>3</xdr:col>
      <xdr:colOff>0</xdr:colOff>
      <xdr:row>179</xdr:row>
      <xdr:rowOff>114300</xdr:rowOff>
    </xdr:to>
    <xdr:sp macro="" textlink="">
      <xdr:nvSpPr>
        <xdr:cNvPr id="1600" name="Line 8">
          <a:extLst>
            <a:ext uri="{FF2B5EF4-FFF2-40B4-BE49-F238E27FC236}">
              <a16:creationId xmlns:a16="http://schemas.microsoft.com/office/drawing/2014/main" id="{311ED44D-9C66-46DB-A4C9-1E1F4039E27C}"/>
            </a:ext>
          </a:extLst>
        </xdr:cNvPr>
        <xdr:cNvSpPr>
          <a:spLocks noChangeShapeType="1"/>
        </xdr:cNvSpPr>
      </xdr:nvSpPr>
      <xdr:spPr bwMode="auto">
        <a:xfrm flipH="1">
          <a:off x="1343025" y="33242250"/>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287</xdr:row>
      <xdr:rowOff>114300</xdr:rowOff>
    </xdr:from>
    <xdr:to>
      <xdr:col>2</xdr:col>
      <xdr:colOff>19050</xdr:colOff>
      <xdr:row>287</xdr:row>
      <xdr:rowOff>114300</xdr:rowOff>
    </xdr:to>
    <xdr:sp macro="" textlink="">
      <xdr:nvSpPr>
        <xdr:cNvPr id="1601" name="Line 8">
          <a:extLst>
            <a:ext uri="{FF2B5EF4-FFF2-40B4-BE49-F238E27FC236}">
              <a16:creationId xmlns:a16="http://schemas.microsoft.com/office/drawing/2014/main" id="{F8F9F6E3-A56A-455D-B7E5-A648D0B62177}"/>
            </a:ext>
          </a:extLst>
        </xdr:cNvPr>
        <xdr:cNvSpPr>
          <a:spLocks noChangeShapeType="1"/>
        </xdr:cNvSpPr>
      </xdr:nvSpPr>
      <xdr:spPr bwMode="auto">
        <a:xfrm flipH="1">
          <a:off x="1343025" y="53587650"/>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288</xdr:row>
      <xdr:rowOff>95250</xdr:rowOff>
    </xdr:from>
    <xdr:to>
      <xdr:col>2</xdr:col>
      <xdr:colOff>9525</xdr:colOff>
      <xdr:row>288</xdr:row>
      <xdr:rowOff>104775</xdr:rowOff>
    </xdr:to>
    <xdr:sp macro="" textlink="">
      <xdr:nvSpPr>
        <xdr:cNvPr id="1602" name="Line 7">
          <a:extLst>
            <a:ext uri="{FF2B5EF4-FFF2-40B4-BE49-F238E27FC236}">
              <a16:creationId xmlns:a16="http://schemas.microsoft.com/office/drawing/2014/main" id="{3FEA913E-3EE7-4C00-8A2B-612A977E082D}"/>
            </a:ext>
          </a:extLst>
        </xdr:cNvPr>
        <xdr:cNvSpPr>
          <a:spLocks noChangeShapeType="1"/>
        </xdr:cNvSpPr>
      </xdr:nvSpPr>
      <xdr:spPr bwMode="auto">
        <a:xfrm flipH="1" flipV="1">
          <a:off x="1409700" y="537400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287</xdr:row>
      <xdr:rowOff>114300</xdr:rowOff>
    </xdr:from>
    <xdr:to>
      <xdr:col>2</xdr:col>
      <xdr:colOff>19050</xdr:colOff>
      <xdr:row>287</xdr:row>
      <xdr:rowOff>114300</xdr:rowOff>
    </xdr:to>
    <xdr:sp macro="" textlink="">
      <xdr:nvSpPr>
        <xdr:cNvPr id="1603" name="Line 8">
          <a:extLst>
            <a:ext uri="{FF2B5EF4-FFF2-40B4-BE49-F238E27FC236}">
              <a16:creationId xmlns:a16="http://schemas.microsoft.com/office/drawing/2014/main" id="{D7591139-D3C1-43F0-BD34-FBD390B9F1D1}"/>
            </a:ext>
          </a:extLst>
        </xdr:cNvPr>
        <xdr:cNvSpPr>
          <a:spLocks noChangeShapeType="1"/>
        </xdr:cNvSpPr>
      </xdr:nvSpPr>
      <xdr:spPr bwMode="auto">
        <a:xfrm flipH="1">
          <a:off x="1343025" y="53587650"/>
          <a:ext cx="66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511</xdr:row>
      <xdr:rowOff>104775</xdr:rowOff>
    </xdr:from>
    <xdr:to>
      <xdr:col>2</xdr:col>
      <xdr:colOff>66675</xdr:colOff>
      <xdr:row>511</xdr:row>
      <xdr:rowOff>104775</xdr:rowOff>
    </xdr:to>
    <xdr:sp macro="" textlink="">
      <xdr:nvSpPr>
        <xdr:cNvPr id="1604" name="Line 8">
          <a:extLst>
            <a:ext uri="{FF2B5EF4-FFF2-40B4-BE49-F238E27FC236}">
              <a16:creationId xmlns:a16="http://schemas.microsoft.com/office/drawing/2014/main" id="{E64AB848-52AF-479B-9EAE-8EF4D22A22B6}"/>
            </a:ext>
          </a:extLst>
        </xdr:cNvPr>
        <xdr:cNvSpPr>
          <a:spLocks noChangeShapeType="1"/>
        </xdr:cNvSpPr>
      </xdr:nvSpPr>
      <xdr:spPr bwMode="auto">
        <a:xfrm flipH="1">
          <a:off x="1409700" y="94345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406</xdr:row>
      <xdr:rowOff>114300</xdr:rowOff>
    </xdr:from>
    <xdr:to>
      <xdr:col>2</xdr:col>
      <xdr:colOff>66675</xdr:colOff>
      <xdr:row>406</xdr:row>
      <xdr:rowOff>114300</xdr:rowOff>
    </xdr:to>
    <xdr:sp macro="" textlink="">
      <xdr:nvSpPr>
        <xdr:cNvPr id="1605" name="Line 8">
          <a:extLst>
            <a:ext uri="{FF2B5EF4-FFF2-40B4-BE49-F238E27FC236}">
              <a16:creationId xmlns:a16="http://schemas.microsoft.com/office/drawing/2014/main" id="{1FD81DFB-C10D-4A0A-800F-12EB25771B9C}"/>
            </a:ext>
          </a:extLst>
        </xdr:cNvPr>
        <xdr:cNvSpPr>
          <a:spLocks noChangeShapeType="1"/>
        </xdr:cNvSpPr>
      </xdr:nvSpPr>
      <xdr:spPr bwMode="auto">
        <a:xfrm flipH="1">
          <a:off x="1409700" y="76085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544</xdr:row>
      <xdr:rowOff>0</xdr:rowOff>
    </xdr:from>
    <xdr:to>
      <xdr:col>2</xdr:col>
      <xdr:colOff>66675</xdr:colOff>
      <xdr:row>544</xdr:row>
      <xdr:rowOff>0</xdr:rowOff>
    </xdr:to>
    <xdr:sp macro="" textlink="">
      <xdr:nvSpPr>
        <xdr:cNvPr id="1606" name="Line 8">
          <a:extLst>
            <a:ext uri="{FF2B5EF4-FFF2-40B4-BE49-F238E27FC236}">
              <a16:creationId xmlns:a16="http://schemas.microsoft.com/office/drawing/2014/main" id="{B25A83E3-60AE-4FFA-8FE9-E402E34DAAED}"/>
            </a:ext>
          </a:extLst>
        </xdr:cNvPr>
        <xdr:cNvSpPr>
          <a:spLocks noChangeShapeType="1"/>
        </xdr:cNvSpPr>
      </xdr:nvSpPr>
      <xdr:spPr bwMode="auto">
        <a:xfrm flipH="1">
          <a:off x="1409700" y="99898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426</xdr:row>
      <xdr:rowOff>95250</xdr:rowOff>
    </xdr:from>
    <xdr:to>
      <xdr:col>2</xdr:col>
      <xdr:colOff>38100</xdr:colOff>
      <xdr:row>426</xdr:row>
      <xdr:rowOff>104775</xdr:rowOff>
    </xdr:to>
    <xdr:sp macro="" textlink="">
      <xdr:nvSpPr>
        <xdr:cNvPr id="1607" name="Line 7">
          <a:extLst>
            <a:ext uri="{FF2B5EF4-FFF2-40B4-BE49-F238E27FC236}">
              <a16:creationId xmlns:a16="http://schemas.microsoft.com/office/drawing/2014/main" id="{F44B6CEA-F7F2-468E-8BD8-B592089A337B}"/>
            </a:ext>
          </a:extLst>
        </xdr:cNvPr>
        <xdr:cNvSpPr>
          <a:spLocks noChangeShapeType="1"/>
        </xdr:cNvSpPr>
      </xdr:nvSpPr>
      <xdr:spPr bwMode="auto">
        <a:xfrm flipH="1" flipV="1">
          <a:off x="1409700" y="794956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427</xdr:row>
      <xdr:rowOff>114300</xdr:rowOff>
    </xdr:from>
    <xdr:to>
      <xdr:col>2</xdr:col>
      <xdr:colOff>0</xdr:colOff>
      <xdr:row>427</xdr:row>
      <xdr:rowOff>114300</xdr:rowOff>
    </xdr:to>
    <xdr:sp macro="" textlink="">
      <xdr:nvSpPr>
        <xdr:cNvPr id="1608" name="Line 8">
          <a:extLst>
            <a:ext uri="{FF2B5EF4-FFF2-40B4-BE49-F238E27FC236}">
              <a16:creationId xmlns:a16="http://schemas.microsoft.com/office/drawing/2014/main" id="{89BC71AD-3BFD-4E2C-96DF-6AF8A67F3A6E}"/>
            </a:ext>
          </a:extLst>
        </xdr:cNvPr>
        <xdr:cNvSpPr>
          <a:spLocks noChangeShapeType="1"/>
        </xdr:cNvSpPr>
      </xdr:nvSpPr>
      <xdr:spPr bwMode="auto">
        <a:xfrm flipH="1">
          <a:off x="1409700" y="79686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544</xdr:row>
      <xdr:rowOff>0</xdr:rowOff>
    </xdr:from>
    <xdr:to>
      <xdr:col>2</xdr:col>
      <xdr:colOff>66675</xdr:colOff>
      <xdr:row>544</xdr:row>
      <xdr:rowOff>0</xdr:rowOff>
    </xdr:to>
    <xdr:sp macro="" textlink="">
      <xdr:nvSpPr>
        <xdr:cNvPr id="1609" name="Line 8">
          <a:extLst>
            <a:ext uri="{FF2B5EF4-FFF2-40B4-BE49-F238E27FC236}">
              <a16:creationId xmlns:a16="http://schemas.microsoft.com/office/drawing/2014/main" id="{BECDD16D-8BDE-46A1-8964-0D2762CC848D}"/>
            </a:ext>
          </a:extLst>
        </xdr:cNvPr>
        <xdr:cNvSpPr>
          <a:spLocks noChangeShapeType="1"/>
        </xdr:cNvSpPr>
      </xdr:nvSpPr>
      <xdr:spPr bwMode="auto">
        <a:xfrm flipH="1">
          <a:off x="1409700" y="99898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426</xdr:row>
      <xdr:rowOff>95250</xdr:rowOff>
    </xdr:from>
    <xdr:to>
      <xdr:col>2</xdr:col>
      <xdr:colOff>38100</xdr:colOff>
      <xdr:row>426</xdr:row>
      <xdr:rowOff>104775</xdr:rowOff>
    </xdr:to>
    <xdr:sp macro="" textlink="">
      <xdr:nvSpPr>
        <xdr:cNvPr id="1610" name="Line 7">
          <a:extLst>
            <a:ext uri="{FF2B5EF4-FFF2-40B4-BE49-F238E27FC236}">
              <a16:creationId xmlns:a16="http://schemas.microsoft.com/office/drawing/2014/main" id="{EEB8FEE5-7985-4E77-A6FA-0B98535FA662}"/>
            </a:ext>
          </a:extLst>
        </xdr:cNvPr>
        <xdr:cNvSpPr>
          <a:spLocks noChangeShapeType="1"/>
        </xdr:cNvSpPr>
      </xdr:nvSpPr>
      <xdr:spPr bwMode="auto">
        <a:xfrm flipH="1" flipV="1">
          <a:off x="1409700" y="794956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427</xdr:row>
      <xdr:rowOff>114300</xdr:rowOff>
    </xdr:from>
    <xdr:to>
      <xdr:col>2</xdr:col>
      <xdr:colOff>0</xdr:colOff>
      <xdr:row>427</xdr:row>
      <xdr:rowOff>114300</xdr:rowOff>
    </xdr:to>
    <xdr:sp macro="" textlink="">
      <xdr:nvSpPr>
        <xdr:cNvPr id="1611" name="Line 8">
          <a:extLst>
            <a:ext uri="{FF2B5EF4-FFF2-40B4-BE49-F238E27FC236}">
              <a16:creationId xmlns:a16="http://schemas.microsoft.com/office/drawing/2014/main" id="{3856D802-BF19-4BE9-B672-0EF58864E1E2}"/>
            </a:ext>
          </a:extLst>
        </xdr:cNvPr>
        <xdr:cNvSpPr>
          <a:spLocks noChangeShapeType="1"/>
        </xdr:cNvSpPr>
      </xdr:nvSpPr>
      <xdr:spPr bwMode="auto">
        <a:xfrm flipH="1">
          <a:off x="1409700" y="79686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314</xdr:row>
      <xdr:rowOff>114300</xdr:rowOff>
    </xdr:from>
    <xdr:to>
      <xdr:col>2</xdr:col>
      <xdr:colOff>76200</xdr:colOff>
      <xdr:row>314</xdr:row>
      <xdr:rowOff>114300</xdr:rowOff>
    </xdr:to>
    <xdr:sp macro="" textlink="">
      <xdr:nvSpPr>
        <xdr:cNvPr id="1612" name="Line 8">
          <a:extLst>
            <a:ext uri="{FF2B5EF4-FFF2-40B4-BE49-F238E27FC236}">
              <a16:creationId xmlns:a16="http://schemas.microsoft.com/office/drawing/2014/main" id="{0B747B40-C7E1-41FF-99A0-6254A5BCE3B6}"/>
            </a:ext>
          </a:extLst>
        </xdr:cNvPr>
        <xdr:cNvSpPr>
          <a:spLocks noChangeShapeType="1"/>
        </xdr:cNvSpPr>
      </xdr:nvSpPr>
      <xdr:spPr bwMode="auto">
        <a:xfrm flipH="1">
          <a:off x="1409700" y="59616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314</xdr:row>
      <xdr:rowOff>114300</xdr:rowOff>
    </xdr:from>
    <xdr:to>
      <xdr:col>2</xdr:col>
      <xdr:colOff>76200</xdr:colOff>
      <xdr:row>314</xdr:row>
      <xdr:rowOff>114300</xdr:rowOff>
    </xdr:to>
    <xdr:sp macro="" textlink="">
      <xdr:nvSpPr>
        <xdr:cNvPr id="1613" name="Line 8">
          <a:extLst>
            <a:ext uri="{FF2B5EF4-FFF2-40B4-BE49-F238E27FC236}">
              <a16:creationId xmlns:a16="http://schemas.microsoft.com/office/drawing/2014/main" id="{582F2820-496C-4FFB-B8E2-7C8B72318136}"/>
            </a:ext>
          </a:extLst>
        </xdr:cNvPr>
        <xdr:cNvSpPr>
          <a:spLocks noChangeShapeType="1"/>
        </xdr:cNvSpPr>
      </xdr:nvSpPr>
      <xdr:spPr bwMode="auto">
        <a:xfrm flipH="1">
          <a:off x="1409700" y="59616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311</xdr:row>
      <xdr:rowOff>114300</xdr:rowOff>
    </xdr:from>
    <xdr:to>
      <xdr:col>2</xdr:col>
      <xdr:colOff>76200</xdr:colOff>
      <xdr:row>311</xdr:row>
      <xdr:rowOff>114300</xdr:rowOff>
    </xdr:to>
    <xdr:sp macro="" textlink="">
      <xdr:nvSpPr>
        <xdr:cNvPr id="1614" name="Line 8">
          <a:extLst>
            <a:ext uri="{FF2B5EF4-FFF2-40B4-BE49-F238E27FC236}">
              <a16:creationId xmlns:a16="http://schemas.microsoft.com/office/drawing/2014/main" id="{C65CA489-C302-4273-9A39-058DEEEECEC4}"/>
            </a:ext>
          </a:extLst>
        </xdr:cNvPr>
        <xdr:cNvSpPr>
          <a:spLocks noChangeShapeType="1"/>
        </xdr:cNvSpPr>
      </xdr:nvSpPr>
      <xdr:spPr bwMode="auto">
        <a:xfrm flipH="1">
          <a:off x="1409700" y="58874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303</xdr:row>
      <xdr:rowOff>114300</xdr:rowOff>
    </xdr:from>
    <xdr:to>
      <xdr:col>2</xdr:col>
      <xdr:colOff>76200</xdr:colOff>
      <xdr:row>303</xdr:row>
      <xdr:rowOff>114300</xdr:rowOff>
    </xdr:to>
    <xdr:sp macro="" textlink="">
      <xdr:nvSpPr>
        <xdr:cNvPr id="1615" name="Line 8">
          <a:extLst>
            <a:ext uri="{FF2B5EF4-FFF2-40B4-BE49-F238E27FC236}">
              <a16:creationId xmlns:a16="http://schemas.microsoft.com/office/drawing/2014/main" id="{BC671886-CDB0-44D2-9188-61C31A0C7BC1}"/>
            </a:ext>
          </a:extLst>
        </xdr:cNvPr>
        <xdr:cNvSpPr>
          <a:spLocks noChangeShapeType="1"/>
        </xdr:cNvSpPr>
      </xdr:nvSpPr>
      <xdr:spPr bwMode="auto">
        <a:xfrm flipH="1">
          <a:off x="1409700" y="56892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303</xdr:row>
      <xdr:rowOff>114300</xdr:rowOff>
    </xdr:from>
    <xdr:to>
      <xdr:col>2</xdr:col>
      <xdr:colOff>76200</xdr:colOff>
      <xdr:row>303</xdr:row>
      <xdr:rowOff>114300</xdr:rowOff>
    </xdr:to>
    <xdr:sp macro="" textlink="">
      <xdr:nvSpPr>
        <xdr:cNvPr id="1616" name="Line 8">
          <a:extLst>
            <a:ext uri="{FF2B5EF4-FFF2-40B4-BE49-F238E27FC236}">
              <a16:creationId xmlns:a16="http://schemas.microsoft.com/office/drawing/2014/main" id="{1CF6D490-4C21-4088-91FB-E877AB05EB33}"/>
            </a:ext>
          </a:extLst>
        </xdr:cNvPr>
        <xdr:cNvSpPr>
          <a:spLocks noChangeShapeType="1"/>
        </xdr:cNvSpPr>
      </xdr:nvSpPr>
      <xdr:spPr bwMode="auto">
        <a:xfrm flipH="1">
          <a:off x="1409700" y="56892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303</xdr:row>
      <xdr:rowOff>114300</xdr:rowOff>
    </xdr:from>
    <xdr:to>
      <xdr:col>2</xdr:col>
      <xdr:colOff>76200</xdr:colOff>
      <xdr:row>303</xdr:row>
      <xdr:rowOff>114300</xdr:rowOff>
    </xdr:to>
    <xdr:sp macro="" textlink="">
      <xdr:nvSpPr>
        <xdr:cNvPr id="1617" name="Line 8">
          <a:extLst>
            <a:ext uri="{FF2B5EF4-FFF2-40B4-BE49-F238E27FC236}">
              <a16:creationId xmlns:a16="http://schemas.microsoft.com/office/drawing/2014/main" id="{E4035199-BAE3-490C-A37B-5AB3DAE84FD3}"/>
            </a:ext>
          </a:extLst>
        </xdr:cNvPr>
        <xdr:cNvSpPr>
          <a:spLocks noChangeShapeType="1"/>
        </xdr:cNvSpPr>
      </xdr:nvSpPr>
      <xdr:spPr bwMode="auto">
        <a:xfrm flipH="1">
          <a:off x="1409700" y="56892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303</xdr:row>
      <xdr:rowOff>114300</xdr:rowOff>
    </xdr:from>
    <xdr:to>
      <xdr:col>2</xdr:col>
      <xdr:colOff>76200</xdr:colOff>
      <xdr:row>303</xdr:row>
      <xdr:rowOff>114300</xdr:rowOff>
    </xdr:to>
    <xdr:sp macro="" textlink="">
      <xdr:nvSpPr>
        <xdr:cNvPr id="1618" name="Line 8">
          <a:extLst>
            <a:ext uri="{FF2B5EF4-FFF2-40B4-BE49-F238E27FC236}">
              <a16:creationId xmlns:a16="http://schemas.microsoft.com/office/drawing/2014/main" id="{BF6C1060-87C3-4D43-A097-BD3E4CE3C9B7}"/>
            </a:ext>
          </a:extLst>
        </xdr:cNvPr>
        <xdr:cNvSpPr>
          <a:spLocks noChangeShapeType="1"/>
        </xdr:cNvSpPr>
      </xdr:nvSpPr>
      <xdr:spPr bwMode="auto">
        <a:xfrm flipH="1">
          <a:off x="1409700" y="56892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303</xdr:row>
      <xdr:rowOff>114300</xdr:rowOff>
    </xdr:from>
    <xdr:to>
      <xdr:col>2</xdr:col>
      <xdr:colOff>76200</xdr:colOff>
      <xdr:row>303</xdr:row>
      <xdr:rowOff>114300</xdr:rowOff>
    </xdr:to>
    <xdr:sp macro="" textlink="">
      <xdr:nvSpPr>
        <xdr:cNvPr id="1619" name="Line 8">
          <a:extLst>
            <a:ext uri="{FF2B5EF4-FFF2-40B4-BE49-F238E27FC236}">
              <a16:creationId xmlns:a16="http://schemas.microsoft.com/office/drawing/2014/main" id="{B5F354EF-AD84-4789-9A26-08C6C88F387F}"/>
            </a:ext>
          </a:extLst>
        </xdr:cNvPr>
        <xdr:cNvSpPr>
          <a:spLocks noChangeShapeType="1"/>
        </xdr:cNvSpPr>
      </xdr:nvSpPr>
      <xdr:spPr bwMode="auto">
        <a:xfrm flipH="1">
          <a:off x="1409700" y="56892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303</xdr:row>
      <xdr:rowOff>114300</xdr:rowOff>
    </xdr:from>
    <xdr:to>
      <xdr:col>2</xdr:col>
      <xdr:colOff>76200</xdr:colOff>
      <xdr:row>303</xdr:row>
      <xdr:rowOff>114300</xdr:rowOff>
    </xdr:to>
    <xdr:sp macro="" textlink="">
      <xdr:nvSpPr>
        <xdr:cNvPr id="1620" name="Line 8">
          <a:extLst>
            <a:ext uri="{FF2B5EF4-FFF2-40B4-BE49-F238E27FC236}">
              <a16:creationId xmlns:a16="http://schemas.microsoft.com/office/drawing/2014/main" id="{041CC132-4F70-44FA-9678-58301EF536B2}"/>
            </a:ext>
          </a:extLst>
        </xdr:cNvPr>
        <xdr:cNvSpPr>
          <a:spLocks noChangeShapeType="1"/>
        </xdr:cNvSpPr>
      </xdr:nvSpPr>
      <xdr:spPr bwMode="auto">
        <a:xfrm flipH="1">
          <a:off x="1409700" y="56892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303</xdr:row>
      <xdr:rowOff>114300</xdr:rowOff>
    </xdr:from>
    <xdr:to>
      <xdr:col>2</xdr:col>
      <xdr:colOff>47625</xdr:colOff>
      <xdr:row>303</xdr:row>
      <xdr:rowOff>114300</xdr:rowOff>
    </xdr:to>
    <xdr:sp macro="" textlink="">
      <xdr:nvSpPr>
        <xdr:cNvPr id="1621" name="Line 8">
          <a:extLst>
            <a:ext uri="{FF2B5EF4-FFF2-40B4-BE49-F238E27FC236}">
              <a16:creationId xmlns:a16="http://schemas.microsoft.com/office/drawing/2014/main" id="{AB83EEEE-21FC-40C1-9FE1-53CFA371CF96}"/>
            </a:ext>
          </a:extLst>
        </xdr:cNvPr>
        <xdr:cNvSpPr>
          <a:spLocks noChangeShapeType="1"/>
        </xdr:cNvSpPr>
      </xdr:nvSpPr>
      <xdr:spPr bwMode="auto">
        <a:xfrm flipH="1">
          <a:off x="1409700" y="56892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303</xdr:row>
      <xdr:rowOff>114300</xdr:rowOff>
    </xdr:from>
    <xdr:to>
      <xdr:col>2</xdr:col>
      <xdr:colOff>47625</xdr:colOff>
      <xdr:row>303</xdr:row>
      <xdr:rowOff>114300</xdr:rowOff>
    </xdr:to>
    <xdr:sp macro="" textlink="">
      <xdr:nvSpPr>
        <xdr:cNvPr id="1622" name="Line 8">
          <a:extLst>
            <a:ext uri="{FF2B5EF4-FFF2-40B4-BE49-F238E27FC236}">
              <a16:creationId xmlns:a16="http://schemas.microsoft.com/office/drawing/2014/main" id="{FC8CD76F-78BC-4A3A-BC72-AD5476D3D290}"/>
            </a:ext>
          </a:extLst>
        </xdr:cNvPr>
        <xdr:cNvSpPr>
          <a:spLocks noChangeShapeType="1"/>
        </xdr:cNvSpPr>
      </xdr:nvSpPr>
      <xdr:spPr bwMode="auto">
        <a:xfrm flipH="1">
          <a:off x="1409700" y="56892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303</xdr:row>
      <xdr:rowOff>114300</xdr:rowOff>
    </xdr:from>
    <xdr:to>
      <xdr:col>2</xdr:col>
      <xdr:colOff>76200</xdr:colOff>
      <xdr:row>303</xdr:row>
      <xdr:rowOff>114300</xdr:rowOff>
    </xdr:to>
    <xdr:sp macro="" textlink="">
      <xdr:nvSpPr>
        <xdr:cNvPr id="1623" name="Line 8">
          <a:extLst>
            <a:ext uri="{FF2B5EF4-FFF2-40B4-BE49-F238E27FC236}">
              <a16:creationId xmlns:a16="http://schemas.microsoft.com/office/drawing/2014/main" id="{40E4AAF0-1B1F-4084-A6F5-FBA671FF78EA}"/>
            </a:ext>
          </a:extLst>
        </xdr:cNvPr>
        <xdr:cNvSpPr>
          <a:spLocks noChangeShapeType="1"/>
        </xdr:cNvSpPr>
      </xdr:nvSpPr>
      <xdr:spPr bwMode="auto">
        <a:xfrm flipH="1">
          <a:off x="1409700" y="56892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303</xdr:row>
      <xdr:rowOff>114300</xdr:rowOff>
    </xdr:from>
    <xdr:to>
      <xdr:col>2</xdr:col>
      <xdr:colOff>76200</xdr:colOff>
      <xdr:row>303</xdr:row>
      <xdr:rowOff>114300</xdr:rowOff>
    </xdr:to>
    <xdr:sp macro="" textlink="">
      <xdr:nvSpPr>
        <xdr:cNvPr id="1624" name="Line 8">
          <a:extLst>
            <a:ext uri="{FF2B5EF4-FFF2-40B4-BE49-F238E27FC236}">
              <a16:creationId xmlns:a16="http://schemas.microsoft.com/office/drawing/2014/main" id="{B56DA016-85A5-45B7-A948-29A173549789}"/>
            </a:ext>
          </a:extLst>
        </xdr:cNvPr>
        <xdr:cNvSpPr>
          <a:spLocks noChangeShapeType="1"/>
        </xdr:cNvSpPr>
      </xdr:nvSpPr>
      <xdr:spPr bwMode="auto">
        <a:xfrm flipH="1">
          <a:off x="1409700" y="56892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335280</xdr:colOff>
      <xdr:row>115</xdr:row>
      <xdr:rowOff>76200</xdr:rowOff>
    </xdr:from>
    <xdr:to>
      <xdr:col>3</xdr:col>
      <xdr:colOff>30480</xdr:colOff>
      <xdr:row>115</xdr:row>
      <xdr:rowOff>83820</xdr:rowOff>
    </xdr:to>
    <xdr:sp macro="" textlink="">
      <xdr:nvSpPr>
        <xdr:cNvPr id="1625" name="Line 7">
          <a:extLst>
            <a:ext uri="{FF2B5EF4-FFF2-40B4-BE49-F238E27FC236}">
              <a16:creationId xmlns:a16="http://schemas.microsoft.com/office/drawing/2014/main" id="{AB5B034B-7175-4017-BCA2-4EB59745EF37}"/>
            </a:ext>
          </a:extLst>
        </xdr:cNvPr>
        <xdr:cNvSpPr>
          <a:spLocks noChangeShapeType="1"/>
        </xdr:cNvSpPr>
      </xdr:nvSpPr>
      <xdr:spPr bwMode="auto">
        <a:xfrm flipH="1" flipV="1">
          <a:off x="1409700" y="22193250"/>
          <a:ext cx="0" cy="76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388620</xdr:colOff>
      <xdr:row>116</xdr:row>
      <xdr:rowOff>91440</xdr:rowOff>
    </xdr:from>
    <xdr:to>
      <xdr:col>2</xdr:col>
      <xdr:colOff>487680</xdr:colOff>
      <xdr:row>116</xdr:row>
      <xdr:rowOff>91440</xdr:rowOff>
    </xdr:to>
    <xdr:sp macro="" textlink="">
      <xdr:nvSpPr>
        <xdr:cNvPr id="1626" name="Line 8">
          <a:extLst>
            <a:ext uri="{FF2B5EF4-FFF2-40B4-BE49-F238E27FC236}">
              <a16:creationId xmlns:a16="http://schemas.microsoft.com/office/drawing/2014/main" id="{778A8382-419E-4C62-8720-D7D0EB49B2D9}"/>
            </a:ext>
          </a:extLst>
        </xdr:cNvPr>
        <xdr:cNvSpPr>
          <a:spLocks noChangeShapeType="1"/>
        </xdr:cNvSpPr>
      </xdr:nvSpPr>
      <xdr:spPr bwMode="auto">
        <a:xfrm flipH="1">
          <a:off x="1409700" y="2237994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78</xdr:row>
      <xdr:rowOff>95250</xdr:rowOff>
    </xdr:from>
    <xdr:to>
      <xdr:col>3</xdr:col>
      <xdr:colOff>38100</xdr:colOff>
      <xdr:row>78</xdr:row>
      <xdr:rowOff>104775</xdr:rowOff>
    </xdr:to>
    <xdr:sp macro="" textlink="">
      <xdr:nvSpPr>
        <xdr:cNvPr id="1627" name="Line 7">
          <a:extLst>
            <a:ext uri="{FF2B5EF4-FFF2-40B4-BE49-F238E27FC236}">
              <a16:creationId xmlns:a16="http://schemas.microsoft.com/office/drawing/2014/main" id="{C984DAA8-4619-483D-BD76-0F0EE0859EF8}"/>
            </a:ext>
          </a:extLst>
        </xdr:cNvPr>
        <xdr:cNvSpPr>
          <a:spLocks noChangeShapeType="1"/>
        </xdr:cNvSpPr>
      </xdr:nvSpPr>
      <xdr:spPr bwMode="auto">
        <a:xfrm flipH="1" flipV="1">
          <a:off x="1409700" y="142684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79</xdr:row>
      <xdr:rowOff>114300</xdr:rowOff>
    </xdr:from>
    <xdr:to>
      <xdr:col>2</xdr:col>
      <xdr:colOff>676275</xdr:colOff>
      <xdr:row>79</xdr:row>
      <xdr:rowOff>114300</xdr:rowOff>
    </xdr:to>
    <xdr:sp macro="" textlink="">
      <xdr:nvSpPr>
        <xdr:cNvPr id="1628" name="Line 8">
          <a:extLst>
            <a:ext uri="{FF2B5EF4-FFF2-40B4-BE49-F238E27FC236}">
              <a16:creationId xmlns:a16="http://schemas.microsoft.com/office/drawing/2014/main" id="{1417D2C0-B176-4C17-8740-F5C1BAE01C83}"/>
            </a:ext>
          </a:extLst>
        </xdr:cNvPr>
        <xdr:cNvSpPr>
          <a:spLocks noChangeShapeType="1"/>
        </xdr:cNvSpPr>
      </xdr:nvSpPr>
      <xdr:spPr bwMode="auto">
        <a:xfrm flipH="1">
          <a:off x="1409700" y="144589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344</xdr:row>
      <xdr:rowOff>114300</xdr:rowOff>
    </xdr:from>
    <xdr:to>
      <xdr:col>2</xdr:col>
      <xdr:colOff>0</xdr:colOff>
      <xdr:row>344</xdr:row>
      <xdr:rowOff>114300</xdr:rowOff>
    </xdr:to>
    <xdr:sp macro="" textlink="">
      <xdr:nvSpPr>
        <xdr:cNvPr id="1629" name="Line 8">
          <a:extLst>
            <a:ext uri="{FF2B5EF4-FFF2-40B4-BE49-F238E27FC236}">
              <a16:creationId xmlns:a16="http://schemas.microsoft.com/office/drawing/2014/main" id="{11F8ED68-92E3-4965-B1AB-98068D9A3BA8}"/>
            </a:ext>
          </a:extLst>
        </xdr:cNvPr>
        <xdr:cNvSpPr>
          <a:spLocks noChangeShapeType="1"/>
        </xdr:cNvSpPr>
      </xdr:nvSpPr>
      <xdr:spPr bwMode="auto">
        <a:xfrm flipH="1">
          <a:off x="1409700" y="65770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344</xdr:row>
      <xdr:rowOff>114300</xdr:rowOff>
    </xdr:from>
    <xdr:to>
      <xdr:col>2</xdr:col>
      <xdr:colOff>0</xdr:colOff>
      <xdr:row>344</xdr:row>
      <xdr:rowOff>114300</xdr:rowOff>
    </xdr:to>
    <xdr:sp macro="" textlink="">
      <xdr:nvSpPr>
        <xdr:cNvPr id="1630" name="Line 8">
          <a:extLst>
            <a:ext uri="{FF2B5EF4-FFF2-40B4-BE49-F238E27FC236}">
              <a16:creationId xmlns:a16="http://schemas.microsoft.com/office/drawing/2014/main" id="{A7F2259C-ECA8-4DA9-9EDD-B00D9A7518FA}"/>
            </a:ext>
          </a:extLst>
        </xdr:cNvPr>
        <xdr:cNvSpPr>
          <a:spLocks noChangeShapeType="1"/>
        </xdr:cNvSpPr>
      </xdr:nvSpPr>
      <xdr:spPr bwMode="auto">
        <a:xfrm flipH="1">
          <a:off x="1409700" y="65770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344</xdr:row>
      <xdr:rowOff>114300</xdr:rowOff>
    </xdr:from>
    <xdr:to>
      <xdr:col>2</xdr:col>
      <xdr:colOff>0</xdr:colOff>
      <xdr:row>344</xdr:row>
      <xdr:rowOff>114300</xdr:rowOff>
    </xdr:to>
    <xdr:sp macro="" textlink="">
      <xdr:nvSpPr>
        <xdr:cNvPr id="1631" name="Line 8">
          <a:extLst>
            <a:ext uri="{FF2B5EF4-FFF2-40B4-BE49-F238E27FC236}">
              <a16:creationId xmlns:a16="http://schemas.microsoft.com/office/drawing/2014/main" id="{87F8DDCE-0AF9-4B6A-AEE9-0D81454D97BB}"/>
            </a:ext>
          </a:extLst>
        </xdr:cNvPr>
        <xdr:cNvSpPr>
          <a:spLocks noChangeShapeType="1"/>
        </xdr:cNvSpPr>
      </xdr:nvSpPr>
      <xdr:spPr bwMode="auto">
        <a:xfrm flipH="1">
          <a:off x="1409700" y="65770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344</xdr:row>
      <xdr:rowOff>95250</xdr:rowOff>
    </xdr:from>
    <xdr:to>
      <xdr:col>2</xdr:col>
      <xdr:colOff>9525</xdr:colOff>
      <xdr:row>344</xdr:row>
      <xdr:rowOff>104775</xdr:rowOff>
    </xdr:to>
    <xdr:sp macro="" textlink="">
      <xdr:nvSpPr>
        <xdr:cNvPr id="1632" name="Line 7">
          <a:extLst>
            <a:ext uri="{FF2B5EF4-FFF2-40B4-BE49-F238E27FC236}">
              <a16:creationId xmlns:a16="http://schemas.microsoft.com/office/drawing/2014/main" id="{FA72F579-CE54-47CD-95EA-9DAEC597714A}"/>
            </a:ext>
          </a:extLst>
        </xdr:cNvPr>
        <xdr:cNvSpPr>
          <a:spLocks noChangeShapeType="1"/>
        </xdr:cNvSpPr>
      </xdr:nvSpPr>
      <xdr:spPr bwMode="auto">
        <a:xfrm flipH="1" flipV="1">
          <a:off x="1409700" y="6575107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344</xdr:row>
      <xdr:rowOff>95250</xdr:rowOff>
    </xdr:from>
    <xdr:to>
      <xdr:col>2</xdr:col>
      <xdr:colOff>9525</xdr:colOff>
      <xdr:row>344</xdr:row>
      <xdr:rowOff>104775</xdr:rowOff>
    </xdr:to>
    <xdr:sp macro="" textlink="">
      <xdr:nvSpPr>
        <xdr:cNvPr id="1633" name="Line 7">
          <a:extLst>
            <a:ext uri="{FF2B5EF4-FFF2-40B4-BE49-F238E27FC236}">
              <a16:creationId xmlns:a16="http://schemas.microsoft.com/office/drawing/2014/main" id="{C777D537-D60E-4090-8F7F-130986F33EA1}"/>
            </a:ext>
          </a:extLst>
        </xdr:cNvPr>
        <xdr:cNvSpPr>
          <a:spLocks noChangeShapeType="1"/>
        </xdr:cNvSpPr>
      </xdr:nvSpPr>
      <xdr:spPr bwMode="auto">
        <a:xfrm flipH="1" flipV="1">
          <a:off x="1409700" y="6575107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419100</xdr:colOff>
      <xdr:row>7</xdr:row>
      <xdr:rowOff>91440</xdr:rowOff>
    </xdr:from>
    <xdr:to>
      <xdr:col>3</xdr:col>
      <xdr:colOff>38100</xdr:colOff>
      <xdr:row>7</xdr:row>
      <xdr:rowOff>99060</xdr:rowOff>
    </xdr:to>
    <xdr:sp macro="" textlink="">
      <xdr:nvSpPr>
        <xdr:cNvPr id="1634" name="Line 7">
          <a:extLst>
            <a:ext uri="{FF2B5EF4-FFF2-40B4-BE49-F238E27FC236}">
              <a16:creationId xmlns:a16="http://schemas.microsoft.com/office/drawing/2014/main" id="{01D46CC3-F537-4FDE-896F-A3E3E60A2E00}"/>
            </a:ext>
          </a:extLst>
        </xdr:cNvPr>
        <xdr:cNvSpPr>
          <a:spLocks noChangeShapeType="1"/>
        </xdr:cNvSpPr>
      </xdr:nvSpPr>
      <xdr:spPr bwMode="auto">
        <a:xfrm flipH="1" flipV="1">
          <a:off x="1828800" y="1291590"/>
          <a:ext cx="419100" cy="76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487680</xdr:colOff>
      <xdr:row>8</xdr:row>
      <xdr:rowOff>114300</xdr:rowOff>
    </xdr:from>
    <xdr:to>
      <xdr:col>2</xdr:col>
      <xdr:colOff>609600</xdr:colOff>
      <xdr:row>8</xdr:row>
      <xdr:rowOff>114300</xdr:rowOff>
    </xdr:to>
    <xdr:sp macro="" textlink="">
      <xdr:nvSpPr>
        <xdr:cNvPr id="1635" name="Line 8">
          <a:extLst>
            <a:ext uri="{FF2B5EF4-FFF2-40B4-BE49-F238E27FC236}">
              <a16:creationId xmlns:a16="http://schemas.microsoft.com/office/drawing/2014/main" id="{612F2020-F026-4941-A459-18656BCB8BE4}"/>
            </a:ext>
          </a:extLst>
        </xdr:cNvPr>
        <xdr:cNvSpPr>
          <a:spLocks noChangeShapeType="1"/>
        </xdr:cNvSpPr>
      </xdr:nvSpPr>
      <xdr:spPr bwMode="auto">
        <a:xfrm flipH="1">
          <a:off x="1897380" y="1485900"/>
          <a:ext cx="12192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485</xdr:row>
      <xdr:rowOff>114300</xdr:rowOff>
    </xdr:from>
    <xdr:to>
      <xdr:col>2</xdr:col>
      <xdr:colOff>123825</xdr:colOff>
      <xdr:row>485</xdr:row>
      <xdr:rowOff>114300</xdr:rowOff>
    </xdr:to>
    <xdr:sp macro="" textlink="">
      <xdr:nvSpPr>
        <xdr:cNvPr id="1636" name="Line 8">
          <a:extLst>
            <a:ext uri="{FF2B5EF4-FFF2-40B4-BE49-F238E27FC236}">
              <a16:creationId xmlns:a16="http://schemas.microsoft.com/office/drawing/2014/main" id="{50264B12-5030-4568-AB63-90F9D10B7BB5}"/>
            </a:ext>
          </a:extLst>
        </xdr:cNvPr>
        <xdr:cNvSpPr>
          <a:spLocks noChangeShapeType="1"/>
        </xdr:cNvSpPr>
      </xdr:nvSpPr>
      <xdr:spPr bwMode="auto">
        <a:xfrm flipH="1">
          <a:off x="1943100" y="107689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495</xdr:row>
      <xdr:rowOff>114300</xdr:rowOff>
    </xdr:from>
    <xdr:to>
      <xdr:col>2</xdr:col>
      <xdr:colOff>123825</xdr:colOff>
      <xdr:row>495</xdr:row>
      <xdr:rowOff>114300</xdr:rowOff>
    </xdr:to>
    <xdr:sp macro="" textlink="">
      <xdr:nvSpPr>
        <xdr:cNvPr id="1637" name="Line 8">
          <a:extLst>
            <a:ext uri="{FF2B5EF4-FFF2-40B4-BE49-F238E27FC236}">
              <a16:creationId xmlns:a16="http://schemas.microsoft.com/office/drawing/2014/main" id="{030BCB8F-CD99-41C6-B81C-C039EE17FE0E}"/>
            </a:ext>
          </a:extLst>
        </xdr:cNvPr>
        <xdr:cNvSpPr>
          <a:spLocks noChangeShapeType="1"/>
        </xdr:cNvSpPr>
      </xdr:nvSpPr>
      <xdr:spPr bwMode="auto">
        <a:xfrm flipH="1">
          <a:off x="1943100" y="109975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570</xdr:row>
      <xdr:rowOff>114300</xdr:rowOff>
    </xdr:from>
    <xdr:to>
      <xdr:col>2</xdr:col>
      <xdr:colOff>123825</xdr:colOff>
      <xdr:row>570</xdr:row>
      <xdr:rowOff>114300</xdr:rowOff>
    </xdr:to>
    <xdr:sp macro="" textlink="">
      <xdr:nvSpPr>
        <xdr:cNvPr id="1638" name="Line 8">
          <a:extLst>
            <a:ext uri="{FF2B5EF4-FFF2-40B4-BE49-F238E27FC236}">
              <a16:creationId xmlns:a16="http://schemas.microsoft.com/office/drawing/2014/main" id="{42612F41-50DD-4FE7-96C6-C6010D8A4EF5}"/>
            </a:ext>
          </a:extLst>
        </xdr:cNvPr>
        <xdr:cNvSpPr>
          <a:spLocks noChangeShapeType="1"/>
        </xdr:cNvSpPr>
      </xdr:nvSpPr>
      <xdr:spPr bwMode="auto">
        <a:xfrm flipH="1">
          <a:off x="1943100" y="127120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435</xdr:row>
      <xdr:rowOff>114300</xdr:rowOff>
    </xdr:from>
    <xdr:to>
      <xdr:col>2</xdr:col>
      <xdr:colOff>123825</xdr:colOff>
      <xdr:row>435</xdr:row>
      <xdr:rowOff>114300</xdr:rowOff>
    </xdr:to>
    <xdr:sp macro="" textlink="">
      <xdr:nvSpPr>
        <xdr:cNvPr id="1639" name="Line 8">
          <a:extLst>
            <a:ext uri="{FF2B5EF4-FFF2-40B4-BE49-F238E27FC236}">
              <a16:creationId xmlns:a16="http://schemas.microsoft.com/office/drawing/2014/main" id="{A92EC555-FBE5-41E8-A300-D16CE864FB64}"/>
            </a:ext>
          </a:extLst>
        </xdr:cNvPr>
        <xdr:cNvSpPr>
          <a:spLocks noChangeShapeType="1"/>
        </xdr:cNvSpPr>
      </xdr:nvSpPr>
      <xdr:spPr bwMode="auto">
        <a:xfrm flipH="1">
          <a:off x="1943100" y="96250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532</xdr:row>
      <xdr:rowOff>0</xdr:rowOff>
    </xdr:from>
    <xdr:to>
      <xdr:col>2</xdr:col>
      <xdr:colOff>123825</xdr:colOff>
      <xdr:row>532</xdr:row>
      <xdr:rowOff>0</xdr:rowOff>
    </xdr:to>
    <xdr:sp macro="" textlink="">
      <xdr:nvSpPr>
        <xdr:cNvPr id="1640" name="Line 8">
          <a:extLst>
            <a:ext uri="{FF2B5EF4-FFF2-40B4-BE49-F238E27FC236}">
              <a16:creationId xmlns:a16="http://schemas.microsoft.com/office/drawing/2014/main" id="{63605387-C74C-41EE-993B-2032C574D224}"/>
            </a:ext>
          </a:extLst>
        </xdr:cNvPr>
        <xdr:cNvSpPr>
          <a:spLocks noChangeShapeType="1"/>
        </xdr:cNvSpPr>
      </xdr:nvSpPr>
      <xdr:spPr bwMode="auto">
        <a:xfrm flipH="1">
          <a:off x="1943100" y="118319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414</xdr:row>
      <xdr:rowOff>95250</xdr:rowOff>
    </xdr:from>
    <xdr:to>
      <xdr:col>2</xdr:col>
      <xdr:colOff>38100</xdr:colOff>
      <xdr:row>414</xdr:row>
      <xdr:rowOff>104775</xdr:rowOff>
    </xdr:to>
    <xdr:sp macro="" textlink="">
      <xdr:nvSpPr>
        <xdr:cNvPr id="1641" name="Line 7">
          <a:extLst>
            <a:ext uri="{FF2B5EF4-FFF2-40B4-BE49-F238E27FC236}">
              <a16:creationId xmlns:a16="http://schemas.microsoft.com/office/drawing/2014/main" id="{CB625726-A86E-402D-817A-1688FE824B9D}"/>
            </a:ext>
          </a:extLst>
        </xdr:cNvPr>
        <xdr:cNvSpPr>
          <a:spLocks noChangeShapeType="1"/>
        </xdr:cNvSpPr>
      </xdr:nvSpPr>
      <xdr:spPr bwMode="auto">
        <a:xfrm flipH="1" flipV="1">
          <a:off x="1409700" y="914304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415</xdr:row>
      <xdr:rowOff>114300</xdr:rowOff>
    </xdr:from>
    <xdr:to>
      <xdr:col>2</xdr:col>
      <xdr:colOff>0</xdr:colOff>
      <xdr:row>415</xdr:row>
      <xdr:rowOff>114300</xdr:rowOff>
    </xdr:to>
    <xdr:sp macro="" textlink="">
      <xdr:nvSpPr>
        <xdr:cNvPr id="1642" name="Line 8">
          <a:extLst>
            <a:ext uri="{FF2B5EF4-FFF2-40B4-BE49-F238E27FC236}">
              <a16:creationId xmlns:a16="http://schemas.microsoft.com/office/drawing/2014/main" id="{F164AE59-2096-41C0-BF52-5951AD35B6EA}"/>
            </a:ext>
          </a:extLst>
        </xdr:cNvPr>
        <xdr:cNvSpPr>
          <a:spLocks noChangeShapeType="1"/>
        </xdr:cNvSpPr>
      </xdr:nvSpPr>
      <xdr:spPr bwMode="auto">
        <a:xfrm flipH="1">
          <a:off x="1409700" y="91678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426</xdr:row>
      <xdr:rowOff>114300</xdr:rowOff>
    </xdr:from>
    <xdr:to>
      <xdr:col>2</xdr:col>
      <xdr:colOff>123825</xdr:colOff>
      <xdr:row>426</xdr:row>
      <xdr:rowOff>114300</xdr:rowOff>
    </xdr:to>
    <xdr:sp macro="" textlink="">
      <xdr:nvSpPr>
        <xdr:cNvPr id="1643" name="Line 8">
          <a:extLst>
            <a:ext uri="{FF2B5EF4-FFF2-40B4-BE49-F238E27FC236}">
              <a16:creationId xmlns:a16="http://schemas.microsoft.com/office/drawing/2014/main" id="{F0D3CB18-E336-4D62-B6D8-562A12CE6376}"/>
            </a:ext>
          </a:extLst>
        </xdr:cNvPr>
        <xdr:cNvSpPr>
          <a:spLocks noChangeShapeType="1"/>
        </xdr:cNvSpPr>
      </xdr:nvSpPr>
      <xdr:spPr bwMode="auto">
        <a:xfrm flipH="1">
          <a:off x="1943100" y="94192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454</xdr:row>
      <xdr:rowOff>95250</xdr:rowOff>
    </xdr:from>
    <xdr:to>
      <xdr:col>2</xdr:col>
      <xdr:colOff>38100</xdr:colOff>
      <xdr:row>454</xdr:row>
      <xdr:rowOff>104775</xdr:rowOff>
    </xdr:to>
    <xdr:sp macro="" textlink="">
      <xdr:nvSpPr>
        <xdr:cNvPr id="1644" name="Line 7">
          <a:extLst>
            <a:ext uri="{FF2B5EF4-FFF2-40B4-BE49-F238E27FC236}">
              <a16:creationId xmlns:a16="http://schemas.microsoft.com/office/drawing/2014/main" id="{723D0435-AAD6-4946-8A03-07FB67F249C4}"/>
            </a:ext>
          </a:extLst>
        </xdr:cNvPr>
        <xdr:cNvSpPr>
          <a:spLocks noChangeShapeType="1"/>
        </xdr:cNvSpPr>
      </xdr:nvSpPr>
      <xdr:spPr bwMode="auto">
        <a:xfrm flipH="1" flipV="1">
          <a:off x="1409700" y="1005744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455</xdr:row>
      <xdr:rowOff>114300</xdr:rowOff>
    </xdr:from>
    <xdr:to>
      <xdr:col>2</xdr:col>
      <xdr:colOff>0</xdr:colOff>
      <xdr:row>455</xdr:row>
      <xdr:rowOff>114300</xdr:rowOff>
    </xdr:to>
    <xdr:sp macro="" textlink="">
      <xdr:nvSpPr>
        <xdr:cNvPr id="1645" name="Line 8">
          <a:extLst>
            <a:ext uri="{FF2B5EF4-FFF2-40B4-BE49-F238E27FC236}">
              <a16:creationId xmlns:a16="http://schemas.microsoft.com/office/drawing/2014/main" id="{6B5537BA-61DA-47B6-9EA8-3A86E4705C5F}"/>
            </a:ext>
          </a:extLst>
        </xdr:cNvPr>
        <xdr:cNvSpPr>
          <a:spLocks noChangeShapeType="1"/>
        </xdr:cNvSpPr>
      </xdr:nvSpPr>
      <xdr:spPr bwMode="auto">
        <a:xfrm flipH="1">
          <a:off x="1409700" y="100822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457200</xdr:colOff>
      <xdr:row>254</xdr:row>
      <xdr:rowOff>95250</xdr:rowOff>
    </xdr:from>
    <xdr:to>
      <xdr:col>3</xdr:col>
      <xdr:colOff>38100</xdr:colOff>
      <xdr:row>254</xdr:row>
      <xdr:rowOff>104775</xdr:rowOff>
    </xdr:to>
    <xdr:sp macro="" textlink="">
      <xdr:nvSpPr>
        <xdr:cNvPr id="1646" name="Line 7">
          <a:extLst>
            <a:ext uri="{FF2B5EF4-FFF2-40B4-BE49-F238E27FC236}">
              <a16:creationId xmlns:a16="http://schemas.microsoft.com/office/drawing/2014/main" id="{D14C9EA4-DE24-4A08-8A23-35E603DCF4C8}"/>
            </a:ext>
          </a:extLst>
        </xdr:cNvPr>
        <xdr:cNvSpPr>
          <a:spLocks noChangeShapeType="1"/>
        </xdr:cNvSpPr>
      </xdr:nvSpPr>
      <xdr:spPr bwMode="auto">
        <a:xfrm flipH="1" flipV="1">
          <a:off x="1866900" y="54606825"/>
          <a:ext cx="3810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255</xdr:row>
      <xdr:rowOff>114300</xdr:rowOff>
    </xdr:from>
    <xdr:to>
      <xdr:col>3</xdr:col>
      <xdr:colOff>0</xdr:colOff>
      <xdr:row>255</xdr:row>
      <xdr:rowOff>114300</xdr:rowOff>
    </xdr:to>
    <xdr:sp macro="" textlink="">
      <xdr:nvSpPr>
        <xdr:cNvPr id="1647" name="Line 8">
          <a:extLst>
            <a:ext uri="{FF2B5EF4-FFF2-40B4-BE49-F238E27FC236}">
              <a16:creationId xmlns:a16="http://schemas.microsoft.com/office/drawing/2014/main" id="{758EBF80-E348-47D9-A2A5-F21C34C5E32F}"/>
            </a:ext>
          </a:extLst>
        </xdr:cNvPr>
        <xdr:cNvSpPr>
          <a:spLocks noChangeShapeType="1"/>
        </xdr:cNvSpPr>
      </xdr:nvSpPr>
      <xdr:spPr bwMode="auto">
        <a:xfrm flipH="1">
          <a:off x="1943100" y="54854475"/>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426</xdr:row>
      <xdr:rowOff>114300</xdr:rowOff>
    </xdr:from>
    <xdr:to>
      <xdr:col>2</xdr:col>
      <xdr:colOff>123825</xdr:colOff>
      <xdr:row>426</xdr:row>
      <xdr:rowOff>114300</xdr:rowOff>
    </xdr:to>
    <xdr:sp macro="" textlink="">
      <xdr:nvSpPr>
        <xdr:cNvPr id="1648" name="Line 8">
          <a:extLst>
            <a:ext uri="{FF2B5EF4-FFF2-40B4-BE49-F238E27FC236}">
              <a16:creationId xmlns:a16="http://schemas.microsoft.com/office/drawing/2014/main" id="{20A4E358-F185-49CC-B267-7752F972E303}"/>
            </a:ext>
          </a:extLst>
        </xdr:cNvPr>
        <xdr:cNvSpPr>
          <a:spLocks noChangeShapeType="1"/>
        </xdr:cNvSpPr>
      </xdr:nvSpPr>
      <xdr:spPr bwMode="auto">
        <a:xfrm flipH="1">
          <a:off x="1943100" y="94192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454</xdr:row>
      <xdr:rowOff>95250</xdr:rowOff>
    </xdr:from>
    <xdr:to>
      <xdr:col>2</xdr:col>
      <xdr:colOff>38100</xdr:colOff>
      <xdr:row>454</xdr:row>
      <xdr:rowOff>104775</xdr:rowOff>
    </xdr:to>
    <xdr:sp macro="" textlink="">
      <xdr:nvSpPr>
        <xdr:cNvPr id="1649" name="Line 7">
          <a:extLst>
            <a:ext uri="{FF2B5EF4-FFF2-40B4-BE49-F238E27FC236}">
              <a16:creationId xmlns:a16="http://schemas.microsoft.com/office/drawing/2014/main" id="{78553C84-F373-4911-A06A-A64E658CD447}"/>
            </a:ext>
          </a:extLst>
        </xdr:cNvPr>
        <xdr:cNvSpPr>
          <a:spLocks noChangeShapeType="1"/>
        </xdr:cNvSpPr>
      </xdr:nvSpPr>
      <xdr:spPr bwMode="auto">
        <a:xfrm flipH="1" flipV="1">
          <a:off x="1409700" y="1005744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455</xdr:row>
      <xdr:rowOff>114300</xdr:rowOff>
    </xdr:from>
    <xdr:to>
      <xdr:col>2</xdr:col>
      <xdr:colOff>0</xdr:colOff>
      <xdr:row>455</xdr:row>
      <xdr:rowOff>114300</xdr:rowOff>
    </xdr:to>
    <xdr:sp macro="" textlink="">
      <xdr:nvSpPr>
        <xdr:cNvPr id="1650" name="Line 8">
          <a:extLst>
            <a:ext uri="{FF2B5EF4-FFF2-40B4-BE49-F238E27FC236}">
              <a16:creationId xmlns:a16="http://schemas.microsoft.com/office/drawing/2014/main" id="{8672D3F7-54EC-4B2D-969F-4E5A31412DE8}"/>
            </a:ext>
          </a:extLst>
        </xdr:cNvPr>
        <xdr:cNvSpPr>
          <a:spLocks noChangeShapeType="1"/>
        </xdr:cNvSpPr>
      </xdr:nvSpPr>
      <xdr:spPr bwMode="auto">
        <a:xfrm flipH="1">
          <a:off x="1409700" y="100822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457200</xdr:colOff>
      <xdr:row>254</xdr:row>
      <xdr:rowOff>95250</xdr:rowOff>
    </xdr:from>
    <xdr:to>
      <xdr:col>3</xdr:col>
      <xdr:colOff>38100</xdr:colOff>
      <xdr:row>254</xdr:row>
      <xdr:rowOff>104775</xdr:rowOff>
    </xdr:to>
    <xdr:sp macro="" textlink="">
      <xdr:nvSpPr>
        <xdr:cNvPr id="1651" name="Line 7">
          <a:extLst>
            <a:ext uri="{FF2B5EF4-FFF2-40B4-BE49-F238E27FC236}">
              <a16:creationId xmlns:a16="http://schemas.microsoft.com/office/drawing/2014/main" id="{5E68CEC5-8C53-4CAF-861E-383C16C7593A}"/>
            </a:ext>
          </a:extLst>
        </xdr:cNvPr>
        <xdr:cNvSpPr>
          <a:spLocks noChangeShapeType="1"/>
        </xdr:cNvSpPr>
      </xdr:nvSpPr>
      <xdr:spPr bwMode="auto">
        <a:xfrm flipH="1" flipV="1">
          <a:off x="1866900" y="54606825"/>
          <a:ext cx="3810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255</xdr:row>
      <xdr:rowOff>114300</xdr:rowOff>
    </xdr:from>
    <xdr:to>
      <xdr:col>3</xdr:col>
      <xdr:colOff>0</xdr:colOff>
      <xdr:row>255</xdr:row>
      <xdr:rowOff>114300</xdr:rowOff>
    </xdr:to>
    <xdr:sp macro="" textlink="">
      <xdr:nvSpPr>
        <xdr:cNvPr id="1652" name="Line 8">
          <a:extLst>
            <a:ext uri="{FF2B5EF4-FFF2-40B4-BE49-F238E27FC236}">
              <a16:creationId xmlns:a16="http://schemas.microsoft.com/office/drawing/2014/main" id="{54552456-F44C-4EAB-9CEE-07100E3F2883}"/>
            </a:ext>
          </a:extLst>
        </xdr:cNvPr>
        <xdr:cNvSpPr>
          <a:spLocks noChangeShapeType="1"/>
        </xdr:cNvSpPr>
      </xdr:nvSpPr>
      <xdr:spPr bwMode="auto">
        <a:xfrm flipH="1">
          <a:off x="1943100" y="54854475"/>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426</xdr:row>
      <xdr:rowOff>114300</xdr:rowOff>
    </xdr:from>
    <xdr:to>
      <xdr:col>2</xdr:col>
      <xdr:colOff>123825</xdr:colOff>
      <xdr:row>426</xdr:row>
      <xdr:rowOff>114300</xdr:rowOff>
    </xdr:to>
    <xdr:sp macro="" textlink="">
      <xdr:nvSpPr>
        <xdr:cNvPr id="1653" name="Line 8">
          <a:extLst>
            <a:ext uri="{FF2B5EF4-FFF2-40B4-BE49-F238E27FC236}">
              <a16:creationId xmlns:a16="http://schemas.microsoft.com/office/drawing/2014/main" id="{EFAC54DD-DFCB-4656-AB71-00C140DFC556}"/>
            </a:ext>
          </a:extLst>
        </xdr:cNvPr>
        <xdr:cNvSpPr>
          <a:spLocks noChangeShapeType="1"/>
        </xdr:cNvSpPr>
      </xdr:nvSpPr>
      <xdr:spPr bwMode="auto">
        <a:xfrm flipH="1">
          <a:off x="1943100" y="94192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454</xdr:row>
      <xdr:rowOff>95250</xdr:rowOff>
    </xdr:from>
    <xdr:to>
      <xdr:col>2</xdr:col>
      <xdr:colOff>38100</xdr:colOff>
      <xdr:row>454</xdr:row>
      <xdr:rowOff>104775</xdr:rowOff>
    </xdr:to>
    <xdr:sp macro="" textlink="">
      <xdr:nvSpPr>
        <xdr:cNvPr id="1654" name="Line 7">
          <a:extLst>
            <a:ext uri="{FF2B5EF4-FFF2-40B4-BE49-F238E27FC236}">
              <a16:creationId xmlns:a16="http://schemas.microsoft.com/office/drawing/2014/main" id="{EF7C1045-5DFC-4A2E-848E-DBB47EE89106}"/>
            </a:ext>
          </a:extLst>
        </xdr:cNvPr>
        <xdr:cNvSpPr>
          <a:spLocks noChangeShapeType="1"/>
        </xdr:cNvSpPr>
      </xdr:nvSpPr>
      <xdr:spPr bwMode="auto">
        <a:xfrm flipH="1" flipV="1">
          <a:off x="1409700" y="1005744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455</xdr:row>
      <xdr:rowOff>114300</xdr:rowOff>
    </xdr:from>
    <xdr:to>
      <xdr:col>2</xdr:col>
      <xdr:colOff>0</xdr:colOff>
      <xdr:row>455</xdr:row>
      <xdr:rowOff>114300</xdr:rowOff>
    </xdr:to>
    <xdr:sp macro="" textlink="">
      <xdr:nvSpPr>
        <xdr:cNvPr id="1655" name="Line 8">
          <a:extLst>
            <a:ext uri="{FF2B5EF4-FFF2-40B4-BE49-F238E27FC236}">
              <a16:creationId xmlns:a16="http://schemas.microsoft.com/office/drawing/2014/main" id="{62C7CF34-1022-4349-95C6-29425F08F2E6}"/>
            </a:ext>
          </a:extLst>
        </xdr:cNvPr>
        <xdr:cNvSpPr>
          <a:spLocks noChangeShapeType="1"/>
        </xdr:cNvSpPr>
      </xdr:nvSpPr>
      <xdr:spPr bwMode="auto">
        <a:xfrm flipH="1">
          <a:off x="1409700" y="100822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457200</xdr:colOff>
      <xdr:row>254</xdr:row>
      <xdr:rowOff>95250</xdr:rowOff>
    </xdr:from>
    <xdr:to>
      <xdr:col>3</xdr:col>
      <xdr:colOff>38100</xdr:colOff>
      <xdr:row>254</xdr:row>
      <xdr:rowOff>104775</xdr:rowOff>
    </xdr:to>
    <xdr:sp macro="" textlink="">
      <xdr:nvSpPr>
        <xdr:cNvPr id="1656" name="Line 7">
          <a:extLst>
            <a:ext uri="{FF2B5EF4-FFF2-40B4-BE49-F238E27FC236}">
              <a16:creationId xmlns:a16="http://schemas.microsoft.com/office/drawing/2014/main" id="{C077A8F3-AED0-4788-936D-BA4047E2AE7D}"/>
            </a:ext>
          </a:extLst>
        </xdr:cNvPr>
        <xdr:cNvSpPr>
          <a:spLocks noChangeShapeType="1"/>
        </xdr:cNvSpPr>
      </xdr:nvSpPr>
      <xdr:spPr bwMode="auto">
        <a:xfrm flipH="1" flipV="1">
          <a:off x="1866900" y="54606825"/>
          <a:ext cx="3810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255</xdr:row>
      <xdr:rowOff>114300</xdr:rowOff>
    </xdr:from>
    <xdr:to>
      <xdr:col>3</xdr:col>
      <xdr:colOff>0</xdr:colOff>
      <xdr:row>255</xdr:row>
      <xdr:rowOff>114300</xdr:rowOff>
    </xdr:to>
    <xdr:sp macro="" textlink="">
      <xdr:nvSpPr>
        <xdr:cNvPr id="1657" name="Line 8">
          <a:extLst>
            <a:ext uri="{FF2B5EF4-FFF2-40B4-BE49-F238E27FC236}">
              <a16:creationId xmlns:a16="http://schemas.microsoft.com/office/drawing/2014/main" id="{FF2A4F18-38D3-45D0-9BB2-0FE7AB5A728F}"/>
            </a:ext>
          </a:extLst>
        </xdr:cNvPr>
        <xdr:cNvSpPr>
          <a:spLocks noChangeShapeType="1"/>
        </xdr:cNvSpPr>
      </xdr:nvSpPr>
      <xdr:spPr bwMode="auto">
        <a:xfrm flipH="1">
          <a:off x="1943100" y="54854475"/>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532</xdr:row>
      <xdr:rowOff>114300</xdr:rowOff>
    </xdr:from>
    <xdr:to>
      <xdr:col>2</xdr:col>
      <xdr:colOff>57150</xdr:colOff>
      <xdr:row>532</xdr:row>
      <xdr:rowOff>114300</xdr:rowOff>
    </xdr:to>
    <xdr:sp macro="" textlink="">
      <xdr:nvSpPr>
        <xdr:cNvPr id="1658" name="Line 8">
          <a:extLst>
            <a:ext uri="{FF2B5EF4-FFF2-40B4-BE49-F238E27FC236}">
              <a16:creationId xmlns:a16="http://schemas.microsoft.com/office/drawing/2014/main" id="{B187C1FB-D41A-4303-9C54-12239FE91BDE}"/>
            </a:ext>
          </a:extLst>
        </xdr:cNvPr>
        <xdr:cNvSpPr>
          <a:spLocks noChangeShapeType="1"/>
        </xdr:cNvSpPr>
      </xdr:nvSpPr>
      <xdr:spPr bwMode="auto">
        <a:xfrm flipH="1">
          <a:off x="1943100" y="118433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419</xdr:row>
      <xdr:rowOff>114300</xdr:rowOff>
    </xdr:from>
    <xdr:to>
      <xdr:col>2</xdr:col>
      <xdr:colOff>57150</xdr:colOff>
      <xdr:row>419</xdr:row>
      <xdr:rowOff>114300</xdr:rowOff>
    </xdr:to>
    <xdr:sp macro="" textlink="">
      <xdr:nvSpPr>
        <xdr:cNvPr id="1659" name="Line 8">
          <a:extLst>
            <a:ext uri="{FF2B5EF4-FFF2-40B4-BE49-F238E27FC236}">
              <a16:creationId xmlns:a16="http://schemas.microsoft.com/office/drawing/2014/main" id="{112F1E1E-079D-4C6D-8EC1-3A0CEA6C64C4}"/>
            </a:ext>
          </a:extLst>
        </xdr:cNvPr>
        <xdr:cNvSpPr>
          <a:spLocks noChangeShapeType="1"/>
        </xdr:cNvSpPr>
      </xdr:nvSpPr>
      <xdr:spPr bwMode="auto">
        <a:xfrm flipH="1">
          <a:off x="1943100" y="92592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426</xdr:row>
      <xdr:rowOff>114300</xdr:rowOff>
    </xdr:from>
    <xdr:to>
      <xdr:col>2</xdr:col>
      <xdr:colOff>76200</xdr:colOff>
      <xdr:row>426</xdr:row>
      <xdr:rowOff>114300</xdr:rowOff>
    </xdr:to>
    <xdr:sp macro="" textlink="">
      <xdr:nvSpPr>
        <xdr:cNvPr id="1660" name="Line 8">
          <a:extLst>
            <a:ext uri="{FF2B5EF4-FFF2-40B4-BE49-F238E27FC236}">
              <a16:creationId xmlns:a16="http://schemas.microsoft.com/office/drawing/2014/main" id="{F11FDF7E-F17D-4F1B-A762-8C6C92376430}"/>
            </a:ext>
          </a:extLst>
        </xdr:cNvPr>
        <xdr:cNvSpPr>
          <a:spLocks noChangeShapeType="1"/>
        </xdr:cNvSpPr>
      </xdr:nvSpPr>
      <xdr:spPr bwMode="auto">
        <a:xfrm flipH="1">
          <a:off x="1943100" y="94192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454</xdr:row>
      <xdr:rowOff>95250</xdr:rowOff>
    </xdr:from>
    <xdr:to>
      <xdr:col>2</xdr:col>
      <xdr:colOff>38100</xdr:colOff>
      <xdr:row>454</xdr:row>
      <xdr:rowOff>104775</xdr:rowOff>
    </xdr:to>
    <xdr:sp macro="" textlink="">
      <xdr:nvSpPr>
        <xdr:cNvPr id="1661" name="Line 7">
          <a:extLst>
            <a:ext uri="{FF2B5EF4-FFF2-40B4-BE49-F238E27FC236}">
              <a16:creationId xmlns:a16="http://schemas.microsoft.com/office/drawing/2014/main" id="{918D08E2-7E51-4887-B018-C2425C364133}"/>
            </a:ext>
          </a:extLst>
        </xdr:cNvPr>
        <xdr:cNvSpPr>
          <a:spLocks noChangeShapeType="1"/>
        </xdr:cNvSpPr>
      </xdr:nvSpPr>
      <xdr:spPr bwMode="auto">
        <a:xfrm flipH="1" flipV="1">
          <a:off x="1409700" y="1005744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455</xdr:row>
      <xdr:rowOff>114300</xdr:rowOff>
    </xdr:from>
    <xdr:to>
      <xdr:col>2</xdr:col>
      <xdr:colOff>0</xdr:colOff>
      <xdr:row>455</xdr:row>
      <xdr:rowOff>114300</xdr:rowOff>
    </xdr:to>
    <xdr:sp macro="" textlink="">
      <xdr:nvSpPr>
        <xdr:cNvPr id="1662" name="Line 8">
          <a:extLst>
            <a:ext uri="{FF2B5EF4-FFF2-40B4-BE49-F238E27FC236}">
              <a16:creationId xmlns:a16="http://schemas.microsoft.com/office/drawing/2014/main" id="{5FBF90FF-E222-4A0E-B867-7D083B04DB0B}"/>
            </a:ext>
          </a:extLst>
        </xdr:cNvPr>
        <xdr:cNvSpPr>
          <a:spLocks noChangeShapeType="1"/>
        </xdr:cNvSpPr>
      </xdr:nvSpPr>
      <xdr:spPr bwMode="auto">
        <a:xfrm flipH="1">
          <a:off x="1409700" y="100822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457200</xdr:colOff>
      <xdr:row>254</xdr:row>
      <xdr:rowOff>95250</xdr:rowOff>
    </xdr:from>
    <xdr:to>
      <xdr:col>3</xdr:col>
      <xdr:colOff>38100</xdr:colOff>
      <xdr:row>254</xdr:row>
      <xdr:rowOff>104775</xdr:rowOff>
    </xdr:to>
    <xdr:sp macro="" textlink="">
      <xdr:nvSpPr>
        <xdr:cNvPr id="1663" name="Line 7">
          <a:extLst>
            <a:ext uri="{FF2B5EF4-FFF2-40B4-BE49-F238E27FC236}">
              <a16:creationId xmlns:a16="http://schemas.microsoft.com/office/drawing/2014/main" id="{F846CCBD-DB11-472A-89F3-6513FBC615AF}"/>
            </a:ext>
          </a:extLst>
        </xdr:cNvPr>
        <xdr:cNvSpPr>
          <a:spLocks noChangeShapeType="1"/>
        </xdr:cNvSpPr>
      </xdr:nvSpPr>
      <xdr:spPr bwMode="auto">
        <a:xfrm flipH="1" flipV="1">
          <a:off x="1866900" y="54606825"/>
          <a:ext cx="3810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255</xdr:row>
      <xdr:rowOff>114300</xdr:rowOff>
    </xdr:from>
    <xdr:to>
      <xdr:col>3</xdr:col>
      <xdr:colOff>0</xdr:colOff>
      <xdr:row>255</xdr:row>
      <xdr:rowOff>114300</xdr:rowOff>
    </xdr:to>
    <xdr:sp macro="" textlink="">
      <xdr:nvSpPr>
        <xdr:cNvPr id="1664" name="Line 8">
          <a:extLst>
            <a:ext uri="{FF2B5EF4-FFF2-40B4-BE49-F238E27FC236}">
              <a16:creationId xmlns:a16="http://schemas.microsoft.com/office/drawing/2014/main" id="{91F36DE1-1739-40CB-9874-6837405F8105}"/>
            </a:ext>
          </a:extLst>
        </xdr:cNvPr>
        <xdr:cNvSpPr>
          <a:spLocks noChangeShapeType="1"/>
        </xdr:cNvSpPr>
      </xdr:nvSpPr>
      <xdr:spPr bwMode="auto">
        <a:xfrm flipH="1">
          <a:off x="1943100" y="54854475"/>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413</xdr:row>
      <xdr:rowOff>114300</xdr:rowOff>
    </xdr:from>
    <xdr:to>
      <xdr:col>2</xdr:col>
      <xdr:colOff>76200</xdr:colOff>
      <xdr:row>413</xdr:row>
      <xdr:rowOff>114300</xdr:rowOff>
    </xdr:to>
    <xdr:sp macro="" textlink="">
      <xdr:nvSpPr>
        <xdr:cNvPr id="1665" name="Line 8">
          <a:extLst>
            <a:ext uri="{FF2B5EF4-FFF2-40B4-BE49-F238E27FC236}">
              <a16:creationId xmlns:a16="http://schemas.microsoft.com/office/drawing/2014/main" id="{6318DF07-5117-44A0-9086-663CFDECB092}"/>
            </a:ext>
          </a:extLst>
        </xdr:cNvPr>
        <xdr:cNvSpPr>
          <a:spLocks noChangeShapeType="1"/>
        </xdr:cNvSpPr>
      </xdr:nvSpPr>
      <xdr:spPr bwMode="auto">
        <a:xfrm flipH="1">
          <a:off x="1943100" y="91220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440</xdr:row>
      <xdr:rowOff>95250</xdr:rowOff>
    </xdr:from>
    <xdr:to>
      <xdr:col>2</xdr:col>
      <xdr:colOff>38100</xdr:colOff>
      <xdr:row>440</xdr:row>
      <xdr:rowOff>104775</xdr:rowOff>
    </xdr:to>
    <xdr:sp macro="" textlink="">
      <xdr:nvSpPr>
        <xdr:cNvPr id="1666" name="Line 7">
          <a:extLst>
            <a:ext uri="{FF2B5EF4-FFF2-40B4-BE49-F238E27FC236}">
              <a16:creationId xmlns:a16="http://schemas.microsoft.com/office/drawing/2014/main" id="{26B81B5C-8920-43D8-8D59-D94039DC3F28}"/>
            </a:ext>
          </a:extLst>
        </xdr:cNvPr>
        <xdr:cNvSpPr>
          <a:spLocks noChangeShapeType="1"/>
        </xdr:cNvSpPr>
      </xdr:nvSpPr>
      <xdr:spPr bwMode="auto">
        <a:xfrm flipH="1" flipV="1">
          <a:off x="1409700" y="973740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441</xdr:row>
      <xdr:rowOff>114300</xdr:rowOff>
    </xdr:from>
    <xdr:to>
      <xdr:col>2</xdr:col>
      <xdr:colOff>0</xdr:colOff>
      <xdr:row>441</xdr:row>
      <xdr:rowOff>114300</xdr:rowOff>
    </xdr:to>
    <xdr:sp macro="" textlink="">
      <xdr:nvSpPr>
        <xdr:cNvPr id="1667" name="Line 8">
          <a:extLst>
            <a:ext uri="{FF2B5EF4-FFF2-40B4-BE49-F238E27FC236}">
              <a16:creationId xmlns:a16="http://schemas.microsoft.com/office/drawing/2014/main" id="{BC319EBC-5765-4103-9ACE-C300C3CFFACC}"/>
            </a:ext>
          </a:extLst>
        </xdr:cNvPr>
        <xdr:cNvSpPr>
          <a:spLocks noChangeShapeType="1"/>
        </xdr:cNvSpPr>
      </xdr:nvSpPr>
      <xdr:spPr bwMode="auto">
        <a:xfrm flipH="1">
          <a:off x="1409700" y="97621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499</xdr:row>
      <xdr:rowOff>114300</xdr:rowOff>
    </xdr:from>
    <xdr:to>
      <xdr:col>2</xdr:col>
      <xdr:colOff>76200</xdr:colOff>
      <xdr:row>499</xdr:row>
      <xdr:rowOff>114300</xdr:rowOff>
    </xdr:to>
    <xdr:sp macro="" textlink="">
      <xdr:nvSpPr>
        <xdr:cNvPr id="1668" name="Line 8">
          <a:extLst>
            <a:ext uri="{FF2B5EF4-FFF2-40B4-BE49-F238E27FC236}">
              <a16:creationId xmlns:a16="http://schemas.microsoft.com/office/drawing/2014/main" id="{F16E99A2-48CD-46A7-BD7E-88B2A99C4E9F}"/>
            </a:ext>
          </a:extLst>
        </xdr:cNvPr>
        <xdr:cNvSpPr>
          <a:spLocks noChangeShapeType="1"/>
        </xdr:cNvSpPr>
      </xdr:nvSpPr>
      <xdr:spPr bwMode="auto">
        <a:xfrm flipH="1">
          <a:off x="1485900" y="110890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394</xdr:row>
      <xdr:rowOff>114300</xdr:rowOff>
    </xdr:from>
    <xdr:to>
      <xdr:col>2</xdr:col>
      <xdr:colOff>76200</xdr:colOff>
      <xdr:row>394</xdr:row>
      <xdr:rowOff>114300</xdr:rowOff>
    </xdr:to>
    <xdr:sp macro="" textlink="">
      <xdr:nvSpPr>
        <xdr:cNvPr id="1669" name="Line 8">
          <a:extLst>
            <a:ext uri="{FF2B5EF4-FFF2-40B4-BE49-F238E27FC236}">
              <a16:creationId xmlns:a16="http://schemas.microsoft.com/office/drawing/2014/main" id="{07D18BDB-9E2A-477D-AE33-AD340F8CB26D}"/>
            </a:ext>
          </a:extLst>
        </xdr:cNvPr>
        <xdr:cNvSpPr>
          <a:spLocks noChangeShapeType="1"/>
        </xdr:cNvSpPr>
      </xdr:nvSpPr>
      <xdr:spPr bwMode="auto">
        <a:xfrm flipH="1">
          <a:off x="1485900" y="86877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499</xdr:row>
      <xdr:rowOff>114300</xdr:rowOff>
    </xdr:from>
    <xdr:to>
      <xdr:col>2</xdr:col>
      <xdr:colOff>76200</xdr:colOff>
      <xdr:row>499</xdr:row>
      <xdr:rowOff>114300</xdr:rowOff>
    </xdr:to>
    <xdr:sp macro="" textlink="">
      <xdr:nvSpPr>
        <xdr:cNvPr id="1670" name="Line 8">
          <a:extLst>
            <a:ext uri="{FF2B5EF4-FFF2-40B4-BE49-F238E27FC236}">
              <a16:creationId xmlns:a16="http://schemas.microsoft.com/office/drawing/2014/main" id="{97664CA2-61E9-4034-99BE-5F5973A5F4B4}"/>
            </a:ext>
          </a:extLst>
        </xdr:cNvPr>
        <xdr:cNvSpPr>
          <a:spLocks noChangeShapeType="1"/>
        </xdr:cNvSpPr>
      </xdr:nvSpPr>
      <xdr:spPr bwMode="auto">
        <a:xfrm flipH="1">
          <a:off x="1485900" y="110890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394</xdr:row>
      <xdr:rowOff>114300</xdr:rowOff>
    </xdr:from>
    <xdr:to>
      <xdr:col>2</xdr:col>
      <xdr:colOff>76200</xdr:colOff>
      <xdr:row>394</xdr:row>
      <xdr:rowOff>114300</xdr:rowOff>
    </xdr:to>
    <xdr:sp macro="" textlink="">
      <xdr:nvSpPr>
        <xdr:cNvPr id="1671" name="Line 8">
          <a:extLst>
            <a:ext uri="{FF2B5EF4-FFF2-40B4-BE49-F238E27FC236}">
              <a16:creationId xmlns:a16="http://schemas.microsoft.com/office/drawing/2014/main" id="{6B09C610-2EB1-4441-8A37-CF03197B981B}"/>
            </a:ext>
          </a:extLst>
        </xdr:cNvPr>
        <xdr:cNvSpPr>
          <a:spLocks noChangeShapeType="1"/>
        </xdr:cNvSpPr>
      </xdr:nvSpPr>
      <xdr:spPr bwMode="auto">
        <a:xfrm flipH="1">
          <a:off x="1485900" y="86877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414</xdr:row>
      <xdr:rowOff>95250</xdr:rowOff>
    </xdr:from>
    <xdr:to>
      <xdr:col>2</xdr:col>
      <xdr:colOff>38100</xdr:colOff>
      <xdr:row>414</xdr:row>
      <xdr:rowOff>104775</xdr:rowOff>
    </xdr:to>
    <xdr:sp macro="" textlink="">
      <xdr:nvSpPr>
        <xdr:cNvPr id="1672" name="Line 7">
          <a:extLst>
            <a:ext uri="{FF2B5EF4-FFF2-40B4-BE49-F238E27FC236}">
              <a16:creationId xmlns:a16="http://schemas.microsoft.com/office/drawing/2014/main" id="{4B85A362-4659-4333-9704-9A65CA3F6797}"/>
            </a:ext>
          </a:extLst>
        </xdr:cNvPr>
        <xdr:cNvSpPr>
          <a:spLocks noChangeShapeType="1"/>
        </xdr:cNvSpPr>
      </xdr:nvSpPr>
      <xdr:spPr bwMode="auto">
        <a:xfrm flipH="1" flipV="1">
          <a:off x="1409700" y="914304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415</xdr:row>
      <xdr:rowOff>114300</xdr:rowOff>
    </xdr:from>
    <xdr:to>
      <xdr:col>2</xdr:col>
      <xdr:colOff>0</xdr:colOff>
      <xdr:row>415</xdr:row>
      <xdr:rowOff>114300</xdr:rowOff>
    </xdr:to>
    <xdr:sp macro="" textlink="">
      <xdr:nvSpPr>
        <xdr:cNvPr id="1673" name="Line 8">
          <a:extLst>
            <a:ext uri="{FF2B5EF4-FFF2-40B4-BE49-F238E27FC236}">
              <a16:creationId xmlns:a16="http://schemas.microsoft.com/office/drawing/2014/main" id="{5E575D60-20B3-4C13-80BB-1A4EA11480CA}"/>
            </a:ext>
          </a:extLst>
        </xdr:cNvPr>
        <xdr:cNvSpPr>
          <a:spLocks noChangeShapeType="1"/>
        </xdr:cNvSpPr>
      </xdr:nvSpPr>
      <xdr:spPr bwMode="auto">
        <a:xfrm flipH="1">
          <a:off x="1409700" y="91678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413</xdr:row>
      <xdr:rowOff>114300</xdr:rowOff>
    </xdr:from>
    <xdr:to>
      <xdr:col>2</xdr:col>
      <xdr:colOff>76200</xdr:colOff>
      <xdr:row>413</xdr:row>
      <xdr:rowOff>114300</xdr:rowOff>
    </xdr:to>
    <xdr:sp macro="" textlink="">
      <xdr:nvSpPr>
        <xdr:cNvPr id="1674" name="Line 8">
          <a:extLst>
            <a:ext uri="{FF2B5EF4-FFF2-40B4-BE49-F238E27FC236}">
              <a16:creationId xmlns:a16="http://schemas.microsoft.com/office/drawing/2014/main" id="{B59FBBF3-4A92-44F5-8E99-07F46F1CB67B}"/>
            </a:ext>
          </a:extLst>
        </xdr:cNvPr>
        <xdr:cNvSpPr>
          <a:spLocks noChangeShapeType="1"/>
        </xdr:cNvSpPr>
      </xdr:nvSpPr>
      <xdr:spPr bwMode="auto">
        <a:xfrm flipH="1">
          <a:off x="1943100" y="91220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440</xdr:row>
      <xdr:rowOff>95250</xdr:rowOff>
    </xdr:from>
    <xdr:to>
      <xdr:col>2</xdr:col>
      <xdr:colOff>38100</xdr:colOff>
      <xdr:row>440</xdr:row>
      <xdr:rowOff>104775</xdr:rowOff>
    </xdr:to>
    <xdr:sp macro="" textlink="">
      <xdr:nvSpPr>
        <xdr:cNvPr id="1675" name="Line 7">
          <a:extLst>
            <a:ext uri="{FF2B5EF4-FFF2-40B4-BE49-F238E27FC236}">
              <a16:creationId xmlns:a16="http://schemas.microsoft.com/office/drawing/2014/main" id="{8FDCDA68-2540-4FC1-813B-8C3327E964F2}"/>
            </a:ext>
          </a:extLst>
        </xdr:cNvPr>
        <xdr:cNvSpPr>
          <a:spLocks noChangeShapeType="1"/>
        </xdr:cNvSpPr>
      </xdr:nvSpPr>
      <xdr:spPr bwMode="auto">
        <a:xfrm flipH="1" flipV="1">
          <a:off x="1409700" y="973740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441</xdr:row>
      <xdr:rowOff>114300</xdr:rowOff>
    </xdr:from>
    <xdr:to>
      <xdr:col>2</xdr:col>
      <xdr:colOff>0</xdr:colOff>
      <xdr:row>441</xdr:row>
      <xdr:rowOff>114300</xdr:rowOff>
    </xdr:to>
    <xdr:sp macro="" textlink="">
      <xdr:nvSpPr>
        <xdr:cNvPr id="1676" name="Line 8">
          <a:extLst>
            <a:ext uri="{FF2B5EF4-FFF2-40B4-BE49-F238E27FC236}">
              <a16:creationId xmlns:a16="http://schemas.microsoft.com/office/drawing/2014/main" id="{F53E6C86-5543-4A3C-9E39-80ACF1D047DA}"/>
            </a:ext>
          </a:extLst>
        </xdr:cNvPr>
        <xdr:cNvSpPr>
          <a:spLocks noChangeShapeType="1"/>
        </xdr:cNvSpPr>
      </xdr:nvSpPr>
      <xdr:spPr bwMode="auto">
        <a:xfrm flipH="1">
          <a:off x="1409700" y="97621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417</xdr:row>
      <xdr:rowOff>114300</xdr:rowOff>
    </xdr:from>
    <xdr:to>
      <xdr:col>2</xdr:col>
      <xdr:colOff>76200</xdr:colOff>
      <xdr:row>417</xdr:row>
      <xdr:rowOff>114300</xdr:rowOff>
    </xdr:to>
    <xdr:sp macro="" textlink="">
      <xdr:nvSpPr>
        <xdr:cNvPr id="1677" name="Line 8">
          <a:extLst>
            <a:ext uri="{FF2B5EF4-FFF2-40B4-BE49-F238E27FC236}">
              <a16:creationId xmlns:a16="http://schemas.microsoft.com/office/drawing/2014/main" id="{28A6486C-8A44-41A5-92C7-27C1DB73ED98}"/>
            </a:ext>
          </a:extLst>
        </xdr:cNvPr>
        <xdr:cNvSpPr>
          <a:spLocks noChangeShapeType="1"/>
        </xdr:cNvSpPr>
      </xdr:nvSpPr>
      <xdr:spPr bwMode="auto">
        <a:xfrm flipH="1">
          <a:off x="1943100" y="92135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444</xdr:row>
      <xdr:rowOff>95250</xdr:rowOff>
    </xdr:from>
    <xdr:to>
      <xdr:col>2</xdr:col>
      <xdr:colOff>38100</xdr:colOff>
      <xdr:row>444</xdr:row>
      <xdr:rowOff>104775</xdr:rowOff>
    </xdr:to>
    <xdr:sp macro="" textlink="">
      <xdr:nvSpPr>
        <xdr:cNvPr id="1678" name="Line 7">
          <a:extLst>
            <a:ext uri="{FF2B5EF4-FFF2-40B4-BE49-F238E27FC236}">
              <a16:creationId xmlns:a16="http://schemas.microsoft.com/office/drawing/2014/main" id="{92C4352D-784F-474F-B725-BE6EA383B619}"/>
            </a:ext>
          </a:extLst>
        </xdr:cNvPr>
        <xdr:cNvSpPr>
          <a:spLocks noChangeShapeType="1"/>
        </xdr:cNvSpPr>
      </xdr:nvSpPr>
      <xdr:spPr bwMode="auto">
        <a:xfrm flipH="1" flipV="1">
          <a:off x="1409700" y="982884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445</xdr:row>
      <xdr:rowOff>114300</xdr:rowOff>
    </xdr:from>
    <xdr:to>
      <xdr:col>2</xdr:col>
      <xdr:colOff>0</xdr:colOff>
      <xdr:row>445</xdr:row>
      <xdr:rowOff>114300</xdr:rowOff>
    </xdr:to>
    <xdr:sp macro="" textlink="">
      <xdr:nvSpPr>
        <xdr:cNvPr id="1679" name="Line 8">
          <a:extLst>
            <a:ext uri="{FF2B5EF4-FFF2-40B4-BE49-F238E27FC236}">
              <a16:creationId xmlns:a16="http://schemas.microsoft.com/office/drawing/2014/main" id="{6B2FA708-F102-4265-A961-C29E1E789BB6}"/>
            </a:ext>
          </a:extLst>
        </xdr:cNvPr>
        <xdr:cNvSpPr>
          <a:spLocks noChangeShapeType="1"/>
        </xdr:cNvSpPr>
      </xdr:nvSpPr>
      <xdr:spPr bwMode="auto">
        <a:xfrm flipH="1">
          <a:off x="1409700" y="98536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503</xdr:row>
      <xdr:rowOff>114300</xdr:rowOff>
    </xdr:from>
    <xdr:to>
      <xdr:col>2</xdr:col>
      <xdr:colOff>76200</xdr:colOff>
      <xdr:row>503</xdr:row>
      <xdr:rowOff>114300</xdr:rowOff>
    </xdr:to>
    <xdr:sp macro="" textlink="">
      <xdr:nvSpPr>
        <xdr:cNvPr id="1680" name="Line 8">
          <a:extLst>
            <a:ext uri="{FF2B5EF4-FFF2-40B4-BE49-F238E27FC236}">
              <a16:creationId xmlns:a16="http://schemas.microsoft.com/office/drawing/2014/main" id="{ADD5A9CD-2378-4F07-8F8E-27900C0DB04A}"/>
            </a:ext>
          </a:extLst>
        </xdr:cNvPr>
        <xdr:cNvSpPr>
          <a:spLocks noChangeShapeType="1"/>
        </xdr:cNvSpPr>
      </xdr:nvSpPr>
      <xdr:spPr bwMode="auto">
        <a:xfrm flipH="1">
          <a:off x="1485900" y="111804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398</xdr:row>
      <xdr:rowOff>114300</xdr:rowOff>
    </xdr:from>
    <xdr:to>
      <xdr:col>2</xdr:col>
      <xdr:colOff>76200</xdr:colOff>
      <xdr:row>398</xdr:row>
      <xdr:rowOff>114300</xdr:rowOff>
    </xdr:to>
    <xdr:sp macro="" textlink="">
      <xdr:nvSpPr>
        <xdr:cNvPr id="1681" name="Line 8">
          <a:extLst>
            <a:ext uri="{FF2B5EF4-FFF2-40B4-BE49-F238E27FC236}">
              <a16:creationId xmlns:a16="http://schemas.microsoft.com/office/drawing/2014/main" id="{2CCAF072-BFAB-4FD0-B3D1-F4FAEF2D5D4D}"/>
            </a:ext>
          </a:extLst>
        </xdr:cNvPr>
        <xdr:cNvSpPr>
          <a:spLocks noChangeShapeType="1"/>
        </xdr:cNvSpPr>
      </xdr:nvSpPr>
      <xdr:spPr bwMode="auto">
        <a:xfrm flipH="1">
          <a:off x="1485900" y="87791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503</xdr:row>
      <xdr:rowOff>114300</xdr:rowOff>
    </xdr:from>
    <xdr:to>
      <xdr:col>2</xdr:col>
      <xdr:colOff>76200</xdr:colOff>
      <xdr:row>503</xdr:row>
      <xdr:rowOff>114300</xdr:rowOff>
    </xdr:to>
    <xdr:sp macro="" textlink="">
      <xdr:nvSpPr>
        <xdr:cNvPr id="1682" name="Line 8">
          <a:extLst>
            <a:ext uri="{FF2B5EF4-FFF2-40B4-BE49-F238E27FC236}">
              <a16:creationId xmlns:a16="http://schemas.microsoft.com/office/drawing/2014/main" id="{4DDAC159-3E42-4E97-B1C4-B3C230B6FEBA}"/>
            </a:ext>
          </a:extLst>
        </xdr:cNvPr>
        <xdr:cNvSpPr>
          <a:spLocks noChangeShapeType="1"/>
        </xdr:cNvSpPr>
      </xdr:nvSpPr>
      <xdr:spPr bwMode="auto">
        <a:xfrm flipH="1">
          <a:off x="1485900" y="111804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398</xdr:row>
      <xdr:rowOff>114300</xdr:rowOff>
    </xdr:from>
    <xdr:to>
      <xdr:col>2</xdr:col>
      <xdr:colOff>76200</xdr:colOff>
      <xdr:row>398</xdr:row>
      <xdr:rowOff>114300</xdr:rowOff>
    </xdr:to>
    <xdr:sp macro="" textlink="">
      <xdr:nvSpPr>
        <xdr:cNvPr id="1683" name="Line 8">
          <a:extLst>
            <a:ext uri="{FF2B5EF4-FFF2-40B4-BE49-F238E27FC236}">
              <a16:creationId xmlns:a16="http://schemas.microsoft.com/office/drawing/2014/main" id="{B779E196-8EF1-479C-AB2F-A0E60E0AD2E5}"/>
            </a:ext>
          </a:extLst>
        </xdr:cNvPr>
        <xdr:cNvSpPr>
          <a:spLocks noChangeShapeType="1"/>
        </xdr:cNvSpPr>
      </xdr:nvSpPr>
      <xdr:spPr bwMode="auto">
        <a:xfrm flipH="1">
          <a:off x="1485900" y="87791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418</xdr:row>
      <xdr:rowOff>95250</xdr:rowOff>
    </xdr:from>
    <xdr:to>
      <xdr:col>2</xdr:col>
      <xdr:colOff>38100</xdr:colOff>
      <xdr:row>418</xdr:row>
      <xdr:rowOff>104775</xdr:rowOff>
    </xdr:to>
    <xdr:sp macro="" textlink="">
      <xdr:nvSpPr>
        <xdr:cNvPr id="1684" name="Line 7">
          <a:extLst>
            <a:ext uri="{FF2B5EF4-FFF2-40B4-BE49-F238E27FC236}">
              <a16:creationId xmlns:a16="http://schemas.microsoft.com/office/drawing/2014/main" id="{1D5590B2-92AC-45EB-AAFF-B57652FAB82D}"/>
            </a:ext>
          </a:extLst>
        </xdr:cNvPr>
        <xdr:cNvSpPr>
          <a:spLocks noChangeShapeType="1"/>
        </xdr:cNvSpPr>
      </xdr:nvSpPr>
      <xdr:spPr bwMode="auto">
        <a:xfrm flipH="1" flipV="1">
          <a:off x="1409700" y="923448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419</xdr:row>
      <xdr:rowOff>114300</xdr:rowOff>
    </xdr:from>
    <xdr:to>
      <xdr:col>2</xdr:col>
      <xdr:colOff>0</xdr:colOff>
      <xdr:row>419</xdr:row>
      <xdr:rowOff>114300</xdr:rowOff>
    </xdr:to>
    <xdr:sp macro="" textlink="">
      <xdr:nvSpPr>
        <xdr:cNvPr id="1685" name="Line 8">
          <a:extLst>
            <a:ext uri="{FF2B5EF4-FFF2-40B4-BE49-F238E27FC236}">
              <a16:creationId xmlns:a16="http://schemas.microsoft.com/office/drawing/2014/main" id="{F8772124-247C-454C-8331-786925F4F523}"/>
            </a:ext>
          </a:extLst>
        </xdr:cNvPr>
        <xdr:cNvSpPr>
          <a:spLocks noChangeShapeType="1"/>
        </xdr:cNvSpPr>
      </xdr:nvSpPr>
      <xdr:spPr bwMode="auto">
        <a:xfrm flipH="1">
          <a:off x="1409700" y="92592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417</xdr:row>
      <xdr:rowOff>114300</xdr:rowOff>
    </xdr:from>
    <xdr:to>
      <xdr:col>2</xdr:col>
      <xdr:colOff>76200</xdr:colOff>
      <xdr:row>417</xdr:row>
      <xdr:rowOff>114300</xdr:rowOff>
    </xdr:to>
    <xdr:sp macro="" textlink="">
      <xdr:nvSpPr>
        <xdr:cNvPr id="1686" name="Line 8">
          <a:extLst>
            <a:ext uri="{FF2B5EF4-FFF2-40B4-BE49-F238E27FC236}">
              <a16:creationId xmlns:a16="http://schemas.microsoft.com/office/drawing/2014/main" id="{581D4804-3EEF-4FDA-94A3-A527D383CFA4}"/>
            </a:ext>
          </a:extLst>
        </xdr:cNvPr>
        <xdr:cNvSpPr>
          <a:spLocks noChangeShapeType="1"/>
        </xdr:cNvSpPr>
      </xdr:nvSpPr>
      <xdr:spPr bwMode="auto">
        <a:xfrm flipH="1">
          <a:off x="1943100" y="92135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444</xdr:row>
      <xdr:rowOff>95250</xdr:rowOff>
    </xdr:from>
    <xdr:to>
      <xdr:col>2</xdr:col>
      <xdr:colOff>38100</xdr:colOff>
      <xdr:row>444</xdr:row>
      <xdr:rowOff>104775</xdr:rowOff>
    </xdr:to>
    <xdr:sp macro="" textlink="">
      <xdr:nvSpPr>
        <xdr:cNvPr id="1687" name="Line 7">
          <a:extLst>
            <a:ext uri="{FF2B5EF4-FFF2-40B4-BE49-F238E27FC236}">
              <a16:creationId xmlns:a16="http://schemas.microsoft.com/office/drawing/2014/main" id="{F1B3F7FF-EEE4-4B3C-95F3-BC929640569C}"/>
            </a:ext>
          </a:extLst>
        </xdr:cNvPr>
        <xdr:cNvSpPr>
          <a:spLocks noChangeShapeType="1"/>
        </xdr:cNvSpPr>
      </xdr:nvSpPr>
      <xdr:spPr bwMode="auto">
        <a:xfrm flipH="1" flipV="1">
          <a:off x="1409700" y="982884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445</xdr:row>
      <xdr:rowOff>114300</xdr:rowOff>
    </xdr:from>
    <xdr:to>
      <xdr:col>2</xdr:col>
      <xdr:colOff>0</xdr:colOff>
      <xdr:row>445</xdr:row>
      <xdr:rowOff>114300</xdr:rowOff>
    </xdr:to>
    <xdr:sp macro="" textlink="">
      <xdr:nvSpPr>
        <xdr:cNvPr id="1688" name="Line 8">
          <a:extLst>
            <a:ext uri="{FF2B5EF4-FFF2-40B4-BE49-F238E27FC236}">
              <a16:creationId xmlns:a16="http://schemas.microsoft.com/office/drawing/2014/main" id="{38E90489-985B-4CE2-A49C-2B8B1EE81EA7}"/>
            </a:ext>
          </a:extLst>
        </xdr:cNvPr>
        <xdr:cNvSpPr>
          <a:spLocks noChangeShapeType="1"/>
        </xdr:cNvSpPr>
      </xdr:nvSpPr>
      <xdr:spPr bwMode="auto">
        <a:xfrm flipH="1">
          <a:off x="1409700" y="98536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415</xdr:row>
      <xdr:rowOff>114300</xdr:rowOff>
    </xdr:from>
    <xdr:to>
      <xdr:col>2</xdr:col>
      <xdr:colOff>76200</xdr:colOff>
      <xdr:row>415</xdr:row>
      <xdr:rowOff>114300</xdr:rowOff>
    </xdr:to>
    <xdr:sp macro="" textlink="">
      <xdr:nvSpPr>
        <xdr:cNvPr id="1689" name="Line 8">
          <a:extLst>
            <a:ext uri="{FF2B5EF4-FFF2-40B4-BE49-F238E27FC236}">
              <a16:creationId xmlns:a16="http://schemas.microsoft.com/office/drawing/2014/main" id="{9683EB5D-3702-4BB1-8814-6B84782EEF01}"/>
            </a:ext>
          </a:extLst>
        </xdr:cNvPr>
        <xdr:cNvSpPr>
          <a:spLocks noChangeShapeType="1"/>
        </xdr:cNvSpPr>
      </xdr:nvSpPr>
      <xdr:spPr bwMode="auto">
        <a:xfrm flipH="1">
          <a:off x="1943100" y="91678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442</xdr:row>
      <xdr:rowOff>95250</xdr:rowOff>
    </xdr:from>
    <xdr:to>
      <xdr:col>2</xdr:col>
      <xdr:colOff>38100</xdr:colOff>
      <xdr:row>442</xdr:row>
      <xdr:rowOff>104775</xdr:rowOff>
    </xdr:to>
    <xdr:sp macro="" textlink="">
      <xdr:nvSpPr>
        <xdr:cNvPr id="1690" name="Line 7">
          <a:extLst>
            <a:ext uri="{FF2B5EF4-FFF2-40B4-BE49-F238E27FC236}">
              <a16:creationId xmlns:a16="http://schemas.microsoft.com/office/drawing/2014/main" id="{34354C97-B1AA-40A6-B633-19BE6CFE35D2}"/>
            </a:ext>
          </a:extLst>
        </xdr:cNvPr>
        <xdr:cNvSpPr>
          <a:spLocks noChangeShapeType="1"/>
        </xdr:cNvSpPr>
      </xdr:nvSpPr>
      <xdr:spPr bwMode="auto">
        <a:xfrm flipH="1" flipV="1">
          <a:off x="1409700" y="978312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443</xdr:row>
      <xdr:rowOff>114300</xdr:rowOff>
    </xdr:from>
    <xdr:to>
      <xdr:col>2</xdr:col>
      <xdr:colOff>0</xdr:colOff>
      <xdr:row>443</xdr:row>
      <xdr:rowOff>114300</xdr:rowOff>
    </xdr:to>
    <xdr:sp macro="" textlink="">
      <xdr:nvSpPr>
        <xdr:cNvPr id="1691" name="Line 8">
          <a:extLst>
            <a:ext uri="{FF2B5EF4-FFF2-40B4-BE49-F238E27FC236}">
              <a16:creationId xmlns:a16="http://schemas.microsoft.com/office/drawing/2014/main" id="{8AD13484-7CFD-40C1-A439-19463BBAF6A0}"/>
            </a:ext>
          </a:extLst>
        </xdr:cNvPr>
        <xdr:cNvSpPr>
          <a:spLocks noChangeShapeType="1"/>
        </xdr:cNvSpPr>
      </xdr:nvSpPr>
      <xdr:spPr bwMode="auto">
        <a:xfrm flipH="1">
          <a:off x="1409700" y="98078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501</xdr:row>
      <xdr:rowOff>114300</xdr:rowOff>
    </xdr:from>
    <xdr:to>
      <xdr:col>2</xdr:col>
      <xdr:colOff>76200</xdr:colOff>
      <xdr:row>501</xdr:row>
      <xdr:rowOff>114300</xdr:rowOff>
    </xdr:to>
    <xdr:sp macro="" textlink="">
      <xdr:nvSpPr>
        <xdr:cNvPr id="1692" name="Line 8">
          <a:extLst>
            <a:ext uri="{FF2B5EF4-FFF2-40B4-BE49-F238E27FC236}">
              <a16:creationId xmlns:a16="http://schemas.microsoft.com/office/drawing/2014/main" id="{DC033F87-2D56-445D-98AE-A8618CA9E176}"/>
            </a:ext>
          </a:extLst>
        </xdr:cNvPr>
        <xdr:cNvSpPr>
          <a:spLocks noChangeShapeType="1"/>
        </xdr:cNvSpPr>
      </xdr:nvSpPr>
      <xdr:spPr bwMode="auto">
        <a:xfrm flipH="1">
          <a:off x="1485900" y="111347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396</xdr:row>
      <xdr:rowOff>114300</xdr:rowOff>
    </xdr:from>
    <xdr:to>
      <xdr:col>2</xdr:col>
      <xdr:colOff>76200</xdr:colOff>
      <xdr:row>396</xdr:row>
      <xdr:rowOff>114300</xdr:rowOff>
    </xdr:to>
    <xdr:sp macro="" textlink="">
      <xdr:nvSpPr>
        <xdr:cNvPr id="1693" name="Line 8">
          <a:extLst>
            <a:ext uri="{FF2B5EF4-FFF2-40B4-BE49-F238E27FC236}">
              <a16:creationId xmlns:a16="http://schemas.microsoft.com/office/drawing/2014/main" id="{E20E9E67-8971-4D8C-B218-86F6B4EA69A3}"/>
            </a:ext>
          </a:extLst>
        </xdr:cNvPr>
        <xdr:cNvSpPr>
          <a:spLocks noChangeShapeType="1"/>
        </xdr:cNvSpPr>
      </xdr:nvSpPr>
      <xdr:spPr bwMode="auto">
        <a:xfrm flipH="1">
          <a:off x="1485900" y="87334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501</xdr:row>
      <xdr:rowOff>114300</xdr:rowOff>
    </xdr:from>
    <xdr:to>
      <xdr:col>2</xdr:col>
      <xdr:colOff>76200</xdr:colOff>
      <xdr:row>501</xdr:row>
      <xdr:rowOff>114300</xdr:rowOff>
    </xdr:to>
    <xdr:sp macro="" textlink="">
      <xdr:nvSpPr>
        <xdr:cNvPr id="1694" name="Line 8">
          <a:extLst>
            <a:ext uri="{FF2B5EF4-FFF2-40B4-BE49-F238E27FC236}">
              <a16:creationId xmlns:a16="http://schemas.microsoft.com/office/drawing/2014/main" id="{CE1BA498-8765-46C3-842C-B47286DDDF6A}"/>
            </a:ext>
          </a:extLst>
        </xdr:cNvPr>
        <xdr:cNvSpPr>
          <a:spLocks noChangeShapeType="1"/>
        </xdr:cNvSpPr>
      </xdr:nvSpPr>
      <xdr:spPr bwMode="auto">
        <a:xfrm flipH="1">
          <a:off x="1485900" y="111347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396</xdr:row>
      <xdr:rowOff>114300</xdr:rowOff>
    </xdr:from>
    <xdr:to>
      <xdr:col>2</xdr:col>
      <xdr:colOff>76200</xdr:colOff>
      <xdr:row>396</xdr:row>
      <xdr:rowOff>114300</xdr:rowOff>
    </xdr:to>
    <xdr:sp macro="" textlink="">
      <xdr:nvSpPr>
        <xdr:cNvPr id="1695" name="Line 8">
          <a:extLst>
            <a:ext uri="{FF2B5EF4-FFF2-40B4-BE49-F238E27FC236}">
              <a16:creationId xmlns:a16="http://schemas.microsoft.com/office/drawing/2014/main" id="{70690239-5715-447B-ADEA-F844F70D62B6}"/>
            </a:ext>
          </a:extLst>
        </xdr:cNvPr>
        <xdr:cNvSpPr>
          <a:spLocks noChangeShapeType="1"/>
        </xdr:cNvSpPr>
      </xdr:nvSpPr>
      <xdr:spPr bwMode="auto">
        <a:xfrm flipH="1">
          <a:off x="1485900" y="87334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416</xdr:row>
      <xdr:rowOff>95250</xdr:rowOff>
    </xdr:from>
    <xdr:to>
      <xdr:col>2</xdr:col>
      <xdr:colOff>38100</xdr:colOff>
      <xdr:row>416</xdr:row>
      <xdr:rowOff>104775</xdr:rowOff>
    </xdr:to>
    <xdr:sp macro="" textlink="">
      <xdr:nvSpPr>
        <xdr:cNvPr id="1696" name="Line 7">
          <a:extLst>
            <a:ext uri="{FF2B5EF4-FFF2-40B4-BE49-F238E27FC236}">
              <a16:creationId xmlns:a16="http://schemas.microsoft.com/office/drawing/2014/main" id="{74715BAD-5FB0-4A5E-B00A-1904CA277C79}"/>
            </a:ext>
          </a:extLst>
        </xdr:cNvPr>
        <xdr:cNvSpPr>
          <a:spLocks noChangeShapeType="1"/>
        </xdr:cNvSpPr>
      </xdr:nvSpPr>
      <xdr:spPr bwMode="auto">
        <a:xfrm flipH="1" flipV="1">
          <a:off x="1409700" y="918876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417</xdr:row>
      <xdr:rowOff>114300</xdr:rowOff>
    </xdr:from>
    <xdr:to>
      <xdr:col>2</xdr:col>
      <xdr:colOff>0</xdr:colOff>
      <xdr:row>417</xdr:row>
      <xdr:rowOff>114300</xdr:rowOff>
    </xdr:to>
    <xdr:sp macro="" textlink="">
      <xdr:nvSpPr>
        <xdr:cNvPr id="1697" name="Line 8">
          <a:extLst>
            <a:ext uri="{FF2B5EF4-FFF2-40B4-BE49-F238E27FC236}">
              <a16:creationId xmlns:a16="http://schemas.microsoft.com/office/drawing/2014/main" id="{066D62DB-558A-4FAD-94E5-860BBBA2F46C}"/>
            </a:ext>
          </a:extLst>
        </xdr:cNvPr>
        <xdr:cNvSpPr>
          <a:spLocks noChangeShapeType="1"/>
        </xdr:cNvSpPr>
      </xdr:nvSpPr>
      <xdr:spPr bwMode="auto">
        <a:xfrm flipH="1">
          <a:off x="1409700" y="92135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415</xdr:row>
      <xdr:rowOff>114300</xdr:rowOff>
    </xdr:from>
    <xdr:to>
      <xdr:col>2</xdr:col>
      <xdr:colOff>76200</xdr:colOff>
      <xdr:row>415</xdr:row>
      <xdr:rowOff>114300</xdr:rowOff>
    </xdr:to>
    <xdr:sp macro="" textlink="">
      <xdr:nvSpPr>
        <xdr:cNvPr id="1698" name="Line 8">
          <a:extLst>
            <a:ext uri="{FF2B5EF4-FFF2-40B4-BE49-F238E27FC236}">
              <a16:creationId xmlns:a16="http://schemas.microsoft.com/office/drawing/2014/main" id="{DE2DC584-C04F-4347-B6A5-6C5ABD973FFD}"/>
            </a:ext>
          </a:extLst>
        </xdr:cNvPr>
        <xdr:cNvSpPr>
          <a:spLocks noChangeShapeType="1"/>
        </xdr:cNvSpPr>
      </xdr:nvSpPr>
      <xdr:spPr bwMode="auto">
        <a:xfrm flipH="1">
          <a:off x="1943100" y="91678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442</xdr:row>
      <xdr:rowOff>95250</xdr:rowOff>
    </xdr:from>
    <xdr:to>
      <xdr:col>2</xdr:col>
      <xdr:colOff>38100</xdr:colOff>
      <xdr:row>442</xdr:row>
      <xdr:rowOff>104775</xdr:rowOff>
    </xdr:to>
    <xdr:sp macro="" textlink="">
      <xdr:nvSpPr>
        <xdr:cNvPr id="1699" name="Line 7">
          <a:extLst>
            <a:ext uri="{FF2B5EF4-FFF2-40B4-BE49-F238E27FC236}">
              <a16:creationId xmlns:a16="http://schemas.microsoft.com/office/drawing/2014/main" id="{6DC4BEC5-B6B1-4023-89B5-5C4E7247D685}"/>
            </a:ext>
          </a:extLst>
        </xdr:cNvPr>
        <xdr:cNvSpPr>
          <a:spLocks noChangeShapeType="1"/>
        </xdr:cNvSpPr>
      </xdr:nvSpPr>
      <xdr:spPr bwMode="auto">
        <a:xfrm flipH="1" flipV="1">
          <a:off x="1409700" y="978312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443</xdr:row>
      <xdr:rowOff>114300</xdr:rowOff>
    </xdr:from>
    <xdr:to>
      <xdr:col>2</xdr:col>
      <xdr:colOff>0</xdr:colOff>
      <xdr:row>443</xdr:row>
      <xdr:rowOff>114300</xdr:rowOff>
    </xdr:to>
    <xdr:sp macro="" textlink="">
      <xdr:nvSpPr>
        <xdr:cNvPr id="1700" name="Line 8">
          <a:extLst>
            <a:ext uri="{FF2B5EF4-FFF2-40B4-BE49-F238E27FC236}">
              <a16:creationId xmlns:a16="http://schemas.microsoft.com/office/drawing/2014/main" id="{B04C8234-CD21-4CBE-83F1-6DDB1DDE27A6}"/>
            </a:ext>
          </a:extLst>
        </xdr:cNvPr>
        <xdr:cNvSpPr>
          <a:spLocks noChangeShapeType="1"/>
        </xdr:cNvSpPr>
      </xdr:nvSpPr>
      <xdr:spPr bwMode="auto">
        <a:xfrm flipH="1">
          <a:off x="1409700" y="98078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415</xdr:row>
      <xdr:rowOff>114300</xdr:rowOff>
    </xdr:from>
    <xdr:to>
      <xdr:col>2</xdr:col>
      <xdr:colOff>76200</xdr:colOff>
      <xdr:row>415</xdr:row>
      <xdr:rowOff>114300</xdr:rowOff>
    </xdr:to>
    <xdr:sp macro="" textlink="">
      <xdr:nvSpPr>
        <xdr:cNvPr id="1701" name="Line 8">
          <a:extLst>
            <a:ext uri="{FF2B5EF4-FFF2-40B4-BE49-F238E27FC236}">
              <a16:creationId xmlns:a16="http://schemas.microsoft.com/office/drawing/2014/main" id="{3CC44896-B783-495C-AFB4-FBCF3C04B399}"/>
            </a:ext>
          </a:extLst>
        </xdr:cNvPr>
        <xdr:cNvSpPr>
          <a:spLocks noChangeShapeType="1"/>
        </xdr:cNvSpPr>
      </xdr:nvSpPr>
      <xdr:spPr bwMode="auto">
        <a:xfrm flipH="1">
          <a:off x="1943100" y="91678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442</xdr:row>
      <xdr:rowOff>95250</xdr:rowOff>
    </xdr:from>
    <xdr:to>
      <xdr:col>2</xdr:col>
      <xdr:colOff>38100</xdr:colOff>
      <xdr:row>442</xdr:row>
      <xdr:rowOff>104775</xdr:rowOff>
    </xdr:to>
    <xdr:sp macro="" textlink="">
      <xdr:nvSpPr>
        <xdr:cNvPr id="1702" name="Line 7">
          <a:extLst>
            <a:ext uri="{FF2B5EF4-FFF2-40B4-BE49-F238E27FC236}">
              <a16:creationId xmlns:a16="http://schemas.microsoft.com/office/drawing/2014/main" id="{4294B237-1E41-4E4E-AB18-02B5EA1341EF}"/>
            </a:ext>
          </a:extLst>
        </xdr:cNvPr>
        <xdr:cNvSpPr>
          <a:spLocks noChangeShapeType="1"/>
        </xdr:cNvSpPr>
      </xdr:nvSpPr>
      <xdr:spPr bwMode="auto">
        <a:xfrm flipH="1" flipV="1">
          <a:off x="1409700" y="978312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443</xdr:row>
      <xdr:rowOff>114300</xdr:rowOff>
    </xdr:from>
    <xdr:to>
      <xdr:col>2</xdr:col>
      <xdr:colOff>0</xdr:colOff>
      <xdr:row>443</xdr:row>
      <xdr:rowOff>114300</xdr:rowOff>
    </xdr:to>
    <xdr:sp macro="" textlink="">
      <xdr:nvSpPr>
        <xdr:cNvPr id="1703" name="Line 8">
          <a:extLst>
            <a:ext uri="{FF2B5EF4-FFF2-40B4-BE49-F238E27FC236}">
              <a16:creationId xmlns:a16="http://schemas.microsoft.com/office/drawing/2014/main" id="{24649D3C-90C9-4E9A-8DC6-FBF96C6524C9}"/>
            </a:ext>
          </a:extLst>
        </xdr:cNvPr>
        <xdr:cNvSpPr>
          <a:spLocks noChangeShapeType="1"/>
        </xdr:cNvSpPr>
      </xdr:nvSpPr>
      <xdr:spPr bwMode="auto">
        <a:xfrm flipH="1">
          <a:off x="1409700" y="98078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501</xdr:row>
      <xdr:rowOff>114300</xdr:rowOff>
    </xdr:from>
    <xdr:to>
      <xdr:col>2</xdr:col>
      <xdr:colOff>76200</xdr:colOff>
      <xdr:row>501</xdr:row>
      <xdr:rowOff>114300</xdr:rowOff>
    </xdr:to>
    <xdr:sp macro="" textlink="">
      <xdr:nvSpPr>
        <xdr:cNvPr id="1704" name="Line 8">
          <a:extLst>
            <a:ext uri="{FF2B5EF4-FFF2-40B4-BE49-F238E27FC236}">
              <a16:creationId xmlns:a16="http://schemas.microsoft.com/office/drawing/2014/main" id="{000A2AA0-9D74-4B17-B381-F1ADA7E8ECA5}"/>
            </a:ext>
          </a:extLst>
        </xdr:cNvPr>
        <xdr:cNvSpPr>
          <a:spLocks noChangeShapeType="1"/>
        </xdr:cNvSpPr>
      </xdr:nvSpPr>
      <xdr:spPr bwMode="auto">
        <a:xfrm flipH="1">
          <a:off x="1485900" y="111347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396</xdr:row>
      <xdr:rowOff>114300</xdr:rowOff>
    </xdr:from>
    <xdr:to>
      <xdr:col>2</xdr:col>
      <xdr:colOff>76200</xdr:colOff>
      <xdr:row>396</xdr:row>
      <xdr:rowOff>114300</xdr:rowOff>
    </xdr:to>
    <xdr:sp macro="" textlink="">
      <xdr:nvSpPr>
        <xdr:cNvPr id="1705" name="Line 8">
          <a:extLst>
            <a:ext uri="{FF2B5EF4-FFF2-40B4-BE49-F238E27FC236}">
              <a16:creationId xmlns:a16="http://schemas.microsoft.com/office/drawing/2014/main" id="{03956BBF-7E81-4874-91E7-B0DF0EE3C70E}"/>
            </a:ext>
          </a:extLst>
        </xdr:cNvPr>
        <xdr:cNvSpPr>
          <a:spLocks noChangeShapeType="1"/>
        </xdr:cNvSpPr>
      </xdr:nvSpPr>
      <xdr:spPr bwMode="auto">
        <a:xfrm flipH="1">
          <a:off x="1485900" y="87334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501</xdr:row>
      <xdr:rowOff>114300</xdr:rowOff>
    </xdr:from>
    <xdr:to>
      <xdr:col>2</xdr:col>
      <xdr:colOff>76200</xdr:colOff>
      <xdr:row>501</xdr:row>
      <xdr:rowOff>114300</xdr:rowOff>
    </xdr:to>
    <xdr:sp macro="" textlink="">
      <xdr:nvSpPr>
        <xdr:cNvPr id="1706" name="Line 8">
          <a:extLst>
            <a:ext uri="{FF2B5EF4-FFF2-40B4-BE49-F238E27FC236}">
              <a16:creationId xmlns:a16="http://schemas.microsoft.com/office/drawing/2014/main" id="{F31395D1-780E-42AA-8F86-0D5FEF1239D2}"/>
            </a:ext>
          </a:extLst>
        </xdr:cNvPr>
        <xdr:cNvSpPr>
          <a:spLocks noChangeShapeType="1"/>
        </xdr:cNvSpPr>
      </xdr:nvSpPr>
      <xdr:spPr bwMode="auto">
        <a:xfrm flipH="1">
          <a:off x="1485900" y="111347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396</xdr:row>
      <xdr:rowOff>114300</xdr:rowOff>
    </xdr:from>
    <xdr:to>
      <xdr:col>2</xdr:col>
      <xdr:colOff>76200</xdr:colOff>
      <xdr:row>396</xdr:row>
      <xdr:rowOff>114300</xdr:rowOff>
    </xdr:to>
    <xdr:sp macro="" textlink="">
      <xdr:nvSpPr>
        <xdr:cNvPr id="1707" name="Line 8">
          <a:extLst>
            <a:ext uri="{FF2B5EF4-FFF2-40B4-BE49-F238E27FC236}">
              <a16:creationId xmlns:a16="http://schemas.microsoft.com/office/drawing/2014/main" id="{F513F974-50C6-4A16-AF88-F0543706BD82}"/>
            </a:ext>
          </a:extLst>
        </xdr:cNvPr>
        <xdr:cNvSpPr>
          <a:spLocks noChangeShapeType="1"/>
        </xdr:cNvSpPr>
      </xdr:nvSpPr>
      <xdr:spPr bwMode="auto">
        <a:xfrm flipH="1">
          <a:off x="1485900" y="87334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416</xdr:row>
      <xdr:rowOff>95250</xdr:rowOff>
    </xdr:from>
    <xdr:to>
      <xdr:col>2</xdr:col>
      <xdr:colOff>38100</xdr:colOff>
      <xdr:row>416</xdr:row>
      <xdr:rowOff>104775</xdr:rowOff>
    </xdr:to>
    <xdr:sp macro="" textlink="">
      <xdr:nvSpPr>
        <xdr:cNvPr id="1708" name="Line 7">
          <a:extLst>
            <a:ext uri="{FF2B5EF4-FFF2-40B4-BE49-F238E27FC236}">
              <a16:creationId xmlns:a16="http://schemas.microsoft.com/office/drawing/2014/main" id="{7AF553D7-5764-4521-9E39-215238AE3184}"/>
            </a:ext>
          </a:extLst>
        </xdr:cNvPr>
        <xdr:cNvSpPr>
          <a:spLocks noChangeShapeType="1"/>
        </xdr:cNvSpPr>
      </xdr:nvSpPr>
      <xdr:spPr bwMode="auto">
        <a:xfrm flipH="1" flipV="1">
          <a:off x="1409700" y="918876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417</xdr:row>
      <xdr:rowOff>114300</xdr:rowOff>
    </xdr:from>
    <xdr:to>
      <xdr:col>2</xdr:col>
      <xdr:colOff>0</xdr:colOff>
      <xdr:row>417</xdr:row>
      <xdr:rowOff>114300</xdr:rowOff>
    </xdr:to>
    <xdr:sp macro="" textlink="">
      <xdr:nvSpPr>
        <xdr:cNvPr id="1709" name="Line 8">
          <a:extLst>
            <a:ext uri="{FF2B5EF4-FFF2-40B4-BE49-F238E27FC236}">
              <a16:creationId xmlns:a16="http://schemas.microsoft.com/office/drawing/2014/main" id="{43B454F2-B9AF-4160-AB55-9A9CE447B1E3}"/>
            </a:ext>
          </a:extLst>
        </xdr:cNvPr>
        <xdr:cNvSpPr>
          <a:spLocks noChangeShapeType="1"/>
        </xdr:cNvSpPr>
      </xdr:nvSpPr>
      <xdr:spPr bwMode="auto">
        <a:xfrm flipH="1">
          <a:off x="1409700" y="92135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415</xdr:row>
      <xdr:rowOff>114300</xdr:rowOff>
    </xdr:from>
    <xdr:to>
      <xdr:col>2</xdr:col>
      <xdr:colOff>76200</xdr:colOff>
      <xdr:row>415</xdr:row>
      <xdr:rowOff>114300</xdr:rowOff>
    </xdr:to>
    <xdr:sp macro="" textlink="">
      <xdr:nvSpPr>
        <xdr:cNvPr id="1710" name="Line 8">
          <a:extLst>
            <a:ext uri="{FF2B5EF4-FFF2-40B4-BE49-F238E27FC236}">
              <a16:creationId xmlns:a16="http://schemas.microsoft.com/office/drawing/2014/main" id="{E5E5E19F-A61F-432C-A8D5-D9B7940EF2A0}"/>
            </a:ext>
          </a:extLst>
        </xdr:cNvPr>
        <xdr:cNvSpPr>
          <a:spLocks noChangeShapeType="1"/>
        </xdr:cNvSpPr>
      </xdr:nvSpPr>
      <xdr:spPr bwMode="auto">
        <a:xfrm flipH="1">
          <a:off x="1943100" y="91678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442</xdr:row>
      <xdr:rowOff>95250</xdr:rowOff>
    </xdr:from>
    <xdr:to>
      <xdr:col>2</xdr:col>
      <xdr:colOff>38100</xdr:colOff>
      <xdr:row>442</xdr:row>
      <xdr:rowOff>104775</xdr:rowOff>
    </xdr:to>
    <xdr:sp macro="" textlink="">
      <xdr:nvSpPr>
        <xdr:cNvPr id="1711" name="Line 7">
          <a:extLst>
            <a:ext uri="{FF2B5EF4-FFF2-40B4-BE49-F238E27FC236}">
              <a16:creationId xmlns:a16="http://schemas.microsoft.com/office/drawing/2014/main" id="{B83BE22E-D680-4009-83DF-9DD931DBE4EC}"/>
            </a:ext>
          </a:extLst>
        </xdr:cNvPr>
        <xdr:cNvSpPr>
          <a:spLocks noChangeShapeType="1"/>
        </xdr:cNvSpPr>
      </xdr:nvSpPr>
      <xdr:spPr bwMode="auto">
        <a:xfrm flipH="1" flipV="1">
          <a:off x="1409700" y="978312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443</xdr:row>
      <xdr:rowOff>114300</xdr:rowOff>
    </xdr:from>
    <xdr:to>
      <xdr:col>2</xdr:col>
      <xdr:colOff>0</xdr:colOff>
      <xdr:row>443</xdr:row>
      <xdr:rowOff>114300</xdr:rowOff>
    </xdr:to>
    <xdr:sp macro="" textlink="">
      <xdr:nvSpPr>
        <xdr:cNvPr id="1712" name="Line 8">
          <a:extLst>
            <a:ext uri="{FF2B5EF4-FFF2-40B4-BE49-F238E27FC236}">
              <a16:creationId xmlns:a16="http://schemas.microsoft.com/office/drawing/2014/main" id="{37C4296B-2CE3-4B95-AB09-9DF03CA513CC}"/>
            </a:ext>
          </a:extLst>
        </xdr:cNvPr>
        <xdr:cNvSpPr>
          <a:spLocks noChangeShapeType="1"/>
        </xdr:cNvSpPr>
      </xdr:nvSpPr>
      <xdr:spPr bwMode="auto">
        <a:xfrm flipH="1">
          <a:off x="1409700" y="98078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426</xdr:row>
      <xdr:rowOff>114300</xdr:rowOff>
    </xdr:from>
    <xdr:to>
      <xdr:col>2</xdr:col>
      <xdr:colOff>123825</xdr:colOff>
      <xdr:row>426</xdr:row>
      <xdr:rowOff>114300</xdr:rowOff>
    </xdr:to>
    <xdr:sp macro="" textlink="">
      <xdr:nvSpPr>
        <xdr:cNvPr id="1713" name="Line 8">
          <a:extLst>
            <a:ext uri="{FF2B5EF4-FFF2-40B4-BE49-F238E27FC236}">
              <a16:creationId xmlns:a16="http://schemas.microsoft.com/office/drawing/2014/main" id="{EF54D55E-838B-4B63-AD71-E0228C5370EA}"/>
            </a:ext>
          </a:extLst>
        </xdr:cNvPr>
        <xdr:cNvSpPr>
          <a:spLocks noChangeShapeType="1"/>
        </xdr:cNvSpPr>
      </xdr:nvSpPr>
      <xdr:spPr bwMode="auto">
        <a:xfrm flipH="1">
          <a:off x="1943100" y="94192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454</xdr:row>
      <xdr:rowOff>95250</xdr:rowOff>
    </xdr:from>
    <xdr:to>
      <xdr:col>2</xdr:col>
      <xdr:colOff>38100</xdr:colOff>
      <xdr:row>454</xdr:row>
      <xdr:rowOff>104775</xdr:rowOff>
    </xdr:to>
    <xdr:sp macro="" textlink="">
      <xdr:nvSpPr>
        <xdr:cNvPr id="1714" name="Line 7">
          <a:extLst>
            <a:ext uri="{FF2B5EF4-FFF2-40B4-BE49-F238E27FC236}">
              <a16:creationId xmlns:a16="http://schemas.microsoft.com/office/drawing/2014/main" id="{F025B172-6A24-4264-9206-6FF12F92A22D}"/>
            </a:ext>
          </a:extLst>
        </xdr:cNvPr>
        <xdr:cNvSpPr>
          <a:spLocks noChangeShapeType="1"/>
        </xdr:cNvSpPr>
      </xdr:nvSpPr>
      <xdr:spPr bwMode="auto">
        <a:xfrm flipH="1" flipV="1">
          <a:off x="1409700" y="1005744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455</xdr:row>
      <xdr:rowOff>114300</xdr:rowOff>
    </xdr:from>
    <xdr:to>
      <xdr:col>2</xdr:col>
      <xdr:colOff>0</xdr:colOff>
      <xdr:row>455</xdr:row>
      <xdr:rowOff>114300</xdr:rowOff>
    </xdr:to>
    <xdr:sp macro="" textlink="">
      <xdr:nvSpPr>
        <xdr:cNvPr id="1715" name="Line 8">
          <a:extLst>
            <a:ext uri="{FF2B5EF4-FFF2-40B4-BE49-F238E27FC236}">
              <a16:creationId xmlns:a16="http://schemas.microsoft.com/office/drawing/2014/main" id="{021942FE-05BC-4A58-9B62-A9AA52CCDEC5}"/>
            </a:ext>
          </a:extLst>
        </xdr:cNvPr>
        <xdr:cNvSpPr>
          <a:spLocks noChangeShapeType="1"/>
        </xdr:cNvSpPr>
      </xdr:nvSpPr>
      <xdr:spPr bwMode="auto">
        <a:xfrm flipH="1">
          <a:off x="1409700" y="100822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457200</xdr:colOff>
      <xdr:row>254</xdr:row>
      <xdr:rowOff>95250</xdr:rowOff>
    </xdr:from>
    <xdr:to>
      <xdr:col>3</xdr:col>
      <xdr:colOff>38100</xdr:colOff>
      <xdr:row>254</xdr:row>
      <xdr:rowOff>104775</xdr:rowOff>
    </xdr:to>
    <xdr:sp macro="" textlink="">
      <xdr:nvSpPr>
        <xdr:cNvPr id="1716" name="Line 7">
          <a:extLst>
            <a:ext uri="{FF2B5EF4-FFF2-40B4-BE49-F238E27FC236}">
              <a16:creationId xmlns:a16="http://schemas.microsoft.com/office/drawing/2014/main" id="{69A751F7-D1FD-480D-B57C-0010C448A84F}"/>
            </a:ext>
          </a:extLst>
        </xdr:cNvPr>
        <xdr:cNvSpPr>
          <a:spLocks noChangeShapeType="1"/>
        </xdr:cNvSpPr>
      </xdr:nvSpPr>
      <xdr:spPr bwMode="auto">
        <a:xfrm flipH="1" flipV="1">
          <a:off x="1866900" y="54606825"/>
          <a:ext cx="3810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255</xdr:row>
      <xdr:rowOff>114300</xdr:rowOff>
    </xdr:from>
    <xdr:to>
      <xdr:col>3</xdr:col>
      <xdr:colOff>0</xdr:colOff>
      <xdr:row>255</xdr:row>
      <xdr:rowOff>114300</xdr:rowOff>
    </xdr:to>
    <xdr:sp macro="" textlink="">
      <xdr:nvSpPr>
        <xdr:cNvPr id="1717" name="Line 8">
          <a:extLst>
            <a:ext uri="{FF2B5EF4-FFF2-40B4-BE49-F238E27FC236}">
              <a16:creationId xmlns:a16="http://schemas.microsoft.com/office/drawing/2014/main" id="{F78CC937-5F4D-4358-9C48-D7EDCB519B01}"/>
            </a:ext>
          </a:extLst>
        </xdr:cNvPr>
        <xdr:cNvSpPr>
          <a:spLocks noChangeShapeType="1"/>
        </xdr:cNvSpPr>
      </xdr:nvSpPr>
      <xdr:spPr bwMode="auto">
        <a:xfrm flipH="1">
          <a:off x="1943100" y="54854475"/>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533</xdr:row>
      <xdr:rowOff>114300</xdr:rowOff>
    </xdr:from>
    <xdr:to>
      <xdr:col>2</xdr:col>
      <xdr:colOff>57150</xdr:colOff>
      <xdr:row>533</xdr:row>
      <xdr:rowOff>114300</xdr:rowOff>
    </xdr:to>
    <xdr:sp macro="" textlink="">
      <xdr:nvSpPr>
        <xdr:cNvPr id="1718" name="Line 8">
          <a:extLst>
            <a:ext uri="{FF2B5EF4-FFF2-40B4-BE49-F238E27FC236}">
              <a16:creationId xmlns:a16="http://schemas.microsoft.com/office/drawing/2014/main" id="{88642EB7-A46F-4CC6-BB76-1F741EFE6AAB}"/>
            </a:ext>
          </a:extLst>
        </xdr:cNvPr>
        <xdr:cNvSpPr>
          <a:spLocks noChangeShapeType="1"/>
        </xdr:cNvSpPr>
      </xdr:nvSpPr>
      <xdr:spPr bwMode="auto">
        <a:xfrm flipH="1">
          <a:off x="1943100" y="118662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420</xdr:row>
      <xdr:rowOff>114300</xdr:rowOff>
    </xdr:from>
    <xdr:to>
      <xdr:col>2</xdr:col>
      <xdr:colOff>57150</xdr:colOff>
      <xdr:row>420</xdr:row>
      <xdr:rowOff>114300</xdr:rowOff>
    </xdr:to>
    <xdr:sp macro="" textlink="">
      <xdr:nvSpPr>
        <xdr:cNvPr id="1719" name="Line 8">
          <a:extLst>
            <a:ext uri="{FF2B5EF4-FFF2-40B4-BE49-F238E27FC236}">
              <a16:creationId xmlns:a16="http://schemas.microsoft.com/office/drawing/2014/main" id="{63D4DFD6-7413-4ADE-A2C1-8FFE7E773A6B}"/>
            </a:ext>
          </a:extLst>
        </xdr:cNvPr>
        <xdr:cNvSpPr>
          <a:spLocks noChangeShapeType="1"/>
        </xdr:cNvSpPr>
      </xdr:nvSpPr>
      <xdr:spPr bwMode="auto">
        <a:xfrm flipH="1">
          <a:off x="1943100" y="92821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427</xdr:row>
      <xdr:rowOff>114300</xdr:rowOff>
    </xdr:from>
    <xdr:to>
      <xdr:col>2</xdr:col>
      <xdr:colOff>76200</xdr:colOff>
      <xdr:row>427</xdr:row>
      <xdr:rowOff>114300</xdr:rowOff>
    </xdr:to>
    <xdr:sp macro="" textlink="">
      <xdr:nvSpPr>
        <xdr:cNvPr id="1720" name="Line 8">
          <a:extLst>
            <a:ext uri="{FF2B5EF4-FFF2-40B4-BE49-F238E27FC236}">
              <a16:creationId xmlns:a16="http://schemas.microsoft.com/office/drawing/2014/main" id="{0CCBED64-1C58-490C-B966-B1D62FB3DBA0}"/>
            </a:ext>
          </a:extLst>
        </xdr:cNvPr>
        <xdr:cNvSpPr>
          <a:spLocks noChangeShapeType="1"/>
        </xdr:cNvSpPr>
      </xdr:nvSpPr>
      <xdr:spPr bwMode="auto">
        <a:xfrm flipH="1">
          <a:off x="1943100" y="94421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455</xdr:row>
      <xdr:rowOff>95250</xdr:rowOff>
    </xdr:from>
    <xdr:to>
      <xdr:col>2</xdr:col>
      <xdr:colOff>38100</xdr:colOff>
      <xdr:row>455</xdr:row>
      <xdr:rowOff>104775</xdr:rowOff>
    </xdr:to>
    <xdr:sp macro="" textlink="">
      <xdr:nvSpPr>
        <xdr:cNvPr id="1721" name="Line 7">
          <a:extLst>
            <a:ext uri="{FF2B5EF4-FFF2-40B4-BE49-F238E27FC236}">
              <a16:creationId xmlns:a16="http://schemas.microsoft.com/office/drawing/2014/main" id="{8FB820E5-90C0-42F9-BC6E-7AE80CB83FF1}"/>
            </a:ext>
          </a:extLst>
        </xdr:cNvPr>
        <xdr:cNvSpPr>
          <a:spLocks noChangeShapeType="1"/>
        </xdr:cNvSpPr>
      </xdr:nvSpPr>
      <xdr:spPr bwMode="auto">
        <a:xfrm flipH="1" flipV="1">
          <a:off x="1409700" y="1008030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456</xdr:row>
      <xdr:rowOff>114300</xdr:rowOff>
    </xdr:from>
    <xdr:to>
      <xdr:col>2</xdr:col>
      <xdr:colOff>0</xdr:colOff>
      <xdr:row>456</xdr:row>
      <xdr:rowOff>114300</xdr:rowOff>
    </xdr:to>
    <xdr:sp macro="" textlink="">
      <xdr:nvSpPr>
        <xdr:cNvPr id="1722" name="Line 8">
          <a:extLst>
            <a:ext uri="{FF2B5EF4-FFF2-40B4-BE49-F238E27FC236}">
              <a16:creationId xmlns:a16="http://schemas.microsoft.com/office/drawing/2014/main" id="{71C05F97-5A0F-4F4B-B140-92412BE2CDA7}"/>
            </a:ext>
          </a:extLst>
        </xdr:cNvPr>
        <xdr:cNvSpPr>
          <a:spLocks noChangeShapeType="1"/>
        </xdr:cNvSpPr>
      </xdr:nvSpPr>
      <xdr:spPr bwMode="auto">
        <a:xfrm flipH="1">
          <a:off x="1409700" y="101050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457200</xdr:colOff>
      <xdr:row>254</xdr:row>
      <xdr:rowOff>95250</xdr:rowOff>
    </xdr:from>
    <xdr:to>
      <xdr:col>3</xdr:col>
      <xdr:colOff>38100</xdr:colOff>
      <xdr:row>254</xdr:row>
      <xdr:rowOff>104775</xdr:rowOff>
    </xdr:to>
    <xdr:sp macro="" textlink="">
      <xdr:nvSpPr>
        <xdr:cNvPr id="1723" name="Line 7">
          <a:extLst>
            <a:ext uri="{FF2B5EF4-FFF2-40B4-BE49-F238E27FC236}">
              <a16:creationId xmlns:a16="http://schemas.microsoft.com/office/drawing/2014/main" id="{0E12AA2B-6196-4919-87E0-90110ED81BDE}"/>
            </a:ext>
          </a:extLst>
        </xdr:cNvPr>
        <xdr:cNvSpPr>
          <a:spLocks noChangeShapeType="1"/>
        </xdr:cNvSpPr>
      </xdr:nvSpPr>
      <xdr:spPr bwMode="auto">
        <a:xfrm flipH="1" flipV="1">
          <a:off x="1866900" y="54606825"/>
          <a:ext cx="3810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255</xdr:row>
      <xdr:rowOff>114300</xdr:rowOff>
    </xdr:from>
    <xdr:to>
      <xdr:col>3</xdr:col>
      <xdr:colOff>0</xdr:colOff>
      <xdr:row>255</xdr:row>
      <xdr:rowOff>114300</xdr:rowOff>
    </xdr:to>
    <xdr:sp macro="" textlink="">
      <xdr:nvSpPr>
        <xdr:cNvPr id="1724" name="Line 8">
          <a:extLst>
            <a:ext uri="{FF2B5EF4-FFF2-40B4-BE49-F238E27FC236}">
              <a16:creationId xmlns:a16="http://schemas.microsoft.com/office/drawing/2014/main" id="{EB23E1F8-AA61-436B-B93B-21DF763768D6}"/>
            </a:ext>
          </a:extLst>
        </xdr:cNvPr>
        <xdr:cNvSpPr>
          <a:spLocks noChangeShapeType="1"/>
        </xdr:cNvSpPr>
      </xdr:nvSpPr>
      <xdr:spPr bwMode="auto">
        <a:xfrm flipH="1">
          <a:off x="1943100" y="54854475"/>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413</xdr:row>
      <xdr:rowOff>95250</xdr:rowOff>
    </xdr:from>
    <xdr:to>
      <xdr:col>2</xdr:col>
      <xdr:colOff>9525</xdr:colOff>
      <xdr:row>413</xdr:row>
      <xdr:rowOff>104775</xdr:rowOff>
    </xdr:to>
    <xdr:sp macro="" textlink="">
      <xdr:nvSpPr>
        <xdr:cNvPr id="1725" name="Line 7">
          <a:extLst>
            <a:ext uri="{FF2B5EF4-FFF2-40B4-BE49-F238E27FC236}">
              <a16:creationId xmlns:a16="http://schemas.microsoft.com/office/drawing/2014/main" id="{90FA3F1F-B367-4C66-95F9-3942D2791B61}"/>
            </a:ext>
          </a:extLst>
        </xdr:cNvPr>
        <xdr:cNvSpPr>
          <a:spLocks noChangeShapeType="1"/>
        </xdr:cNvSpPr>
      </xdr:nvSpPr>
      <xdr:spPr bwMode="auto">
        <a:xfrm flipH="1" flipV="1">
          <a:off x="1409700" y="91201875"/>
          <a:ext cx="9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414</xdr:row>
      <xdr:rowOff>114300</xdr:rowOff>
    </xdr:from>
    <xdr:to>
      <xdr:col>2</xdr:col>
      <xdr:colOff>0</xdr:colOff>
      <xdr:row>414</xdr:row>
      <xdr:rowOff>114300</xdr:rowOff>
    </xdr:to>
    <xdr:sp macro="" textlink="">
      <xdr:nvSpPr>
        <xdr:cNvPr id="1726" name="Line 8">
          <a:extLst>
            <a:ext uri="{FF2B5EF4-FFF2-40B4-BE49-F238E27FC236}">
              <a16:creationId xmlns:a16="http://schemas.microsoft.com/office/drawing/2014/main" id="{97794CE5-4516-455C-A20F-4F7D82CEE9A7}"/>
            </a:ext>
          </a:extLst>
        </xdr:cNvPr>
        <xdr:cNvSpPr>
          <a:spLocks noChangeShapeType="1"/>
        </xdr:cNvSpPr>
      </xdr:nvSpPr>
      <xdr:spPr bwMode="auto">
        <a:xfrm flipH="1">
          <a:off x="1409700" y="91449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413</xdr:row>
      <xdr:rowOff>95250</xdr:rowOff>
    </xdr:from>
    <xdr:to>
      <xdr:col>2</xdr:col>
      <xdr:colOff>9525</xdr:colOff>
      <xdr:row>413</xdr:row>
      <xdr:rowOff>104775</xdr:rowOff>
    </xdr:to>
    <xdr:sp macro="" textlink="">
      <xdr:nvSpPr>
        <xdr:cNvPr id="1727" name="Line 7">
          <a:extLst>
            <a:ext uri="{FF2B5EF4-FFF2-40B4-BE49-F238E27FC236}">
              <a16:creationId xmlns:a16="http://schemas.microsoft.com/office/drawing/2014/main" id="{620D96CA-5BBD-4E88-81A4-9A85D315CFA9}"/>
            </a:ext>
          </a:extLst>
        </xdr:cNvPr>
        <xdr:cNvSpPr>
          <a:spLocks noChangeShapeType="1"/>
        </xdr:cNvSpPr>
      </xdr:nvSpPr>
      <xdr:spPr bwMode="auto">
        <a:xfrm flipH="1" flipV="1">
          <a:off x="1409700" y="91201875"/>
          <a:ext cx="9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414</xdr:row>
      <xdr:rowOff>114300</xdr:rowOff>
    </xdr:from>
    <xdr:to>
      <xdr:col>2</xdr:col>
      <xdr:colOff>0</xdr:colOff>
      <xdr:row>414</xdr:row>
      <xdr:rowOff>114300</xdr:rowOff>
    </xdr:to>
    <xdr:sp macro="" textlink="">
      <xdr:nvSpPr>
        <xdr:cNvPr id="1728" name="Line 8">
          <a:extLst>
            <a:ext uri="{FF2B5EF4-FFF2-40B4-BE49-F238E27FC236}">
              <a16:creationId xmlns:a16="http://schemas.microsoft.com/office/drawing/2014/main" id="{A89679B4-4BF4-4E15-B40E-89A75B44FCE0}"/>
            </a:ext>
          </a:extLst>
        </xdr:cNvPr>
        <xdr:cNvSpPr>
          <a:spLocks noChangeShapeType="1"/>
        </xdr:cNvSpPr>
      </xdr:nvSpPr>
      <xdr:spPr bwMode="auto">
        <a:xfrm flipH="1">
          <a:off x="1409700" y="91449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410</xdr:row>
      <xdr:rowOff>114300</xdr:rowOff>
    </xdr:from>
    <xdr:to>
      <xdr:col>2</xdr:col>
      <xdr:colOff>19050</xdr:colOff>
      <xdr:row>410</xdr:row>
      <xdr:rowOff>114300</xdr:rowOff>
    </xdr:to>
    <xdr:sp macro="" textlink="">
      <xdr:nvSpPr>
        <xdr:cNvPr id="1729" name="Line 8">
          <a:extLst>
            <a:ext uri="{FF2B5EF4-FFF2-40B4-BE49-F238E27FC236}">
              <a16:creationId xmlns:a16="http://schemas.microsoft.com/office/drawing/2014/main" id="{61B907D6-3BB6-48D8-96F3-9A25711F6EEC}"/>
            </a:ext>
          </a:extLst>
        </xdr:cNvPr>
        <xdr:cNvSpPr>
          <a:spLocks noChangeShapeType="1"/>
        </xdr:cNvSpPr>
      </xdr:nvSpPr>
      <xdr:spPr bwMode="auto">
        <a:xfrm flipH="1">
          <a:off x="1343025" y="90535125"/>
          <a:ext cx="85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437</xdr:row>
      <xdr:rowOff>95250</xdr:rowOff>
    </xdr:from>
    <xdr:to>
      <xdr:col>2</xdr:col>
      <xdr:colOff>9525</xdr:colOff>
      <xdr:row>437</xdr:row>
      <xdr:rowOff>104775</xdr:rowOff>
    </xdr:to>
    <xdr:sp macro="" textlink="">
      <xdr:nvSpPr>
        <xdr:cNvPr id="1730" name="Line 7">
          <a:extLst>
            <a:ext uri="{FF2B5EF4-FFF2-40B4-BE49-F238E27FC236}">
              <a16:creationId xmlns:a16="http://schemas.microsoft.com/office/drawing/2014/main" id="{C1343DA1-60B7-4A52-ADCB-C29F17678F02}"/>
            </a:ext>
          </a:extLst>
        </xdr:cNvPr>
        <xdr:cNvSpPr>
          <a:spLocks noChangeShapeType="1"/>
        </xdr:cNvSpPr>
      </xdr:nvSpPr>
      <xdr:spPr bwMode="auto">
        <a:xfrm flipH="1" flipV="1">
          <a:off x="1409700" y="96688275"/>
          <a:ext cx="9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438</xdr:row>
      <xdr:rowOff>114300</xdr:rowOff>
    </xdr:from>
    <xdr:to>
      <xdr:col>2</xdr:col>
      <xdr:colOff>0</xdr:colOff>
      <xdr:row>438</xdr:row>
      <xdr:rowOff>114300</xdr:rowOff>
    </xdr:to>
    <xdr:sp macro="" textlink="">
      <xdr:nvSpPr>
        <xdr:cNvPr id="1731" name="Line 8">
          <a:extLst>
            <a:ext uri="{FF2B5EF4-FFF2-40B4-BE49-F238E27FC236}">
              <a16:creationId xmlns:a16="http://schemas.microsoft.com/office/drawing/2014/main" id="{9BF8360C-DFDA-4C7B-80F8-138D425C0E49}"/>
            </a:ext>
          </a:extLst>
        </xdr:cNvPr>
        <xdr:cNvSpPr>
          <a:spLocks noChangeShapeType="1"/>
        </xdr:cNvSpPr>
      </xdr:nvSpPr>
      <xdr:spPr bwMode="auto">
        <a:xfrm flipH="1">
          <a:off x="1409700" y="96935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417</xdr:row>
      <xdr:rowOff>114300</xdr:rowOff>
    </xdr:from>
    <xdr:to>
      <xdr:col>2</xdr:col>
      <xdr:colOff>19050</xdr:colOff>
      <xdr:row>417</xdr:row>
      <xdr:rowOff>114300</xdr:rowOff>
    </xdr:to>
    <xdr:sp macro="" textlink="">
      <xdr:nvSpPr>
        <xdr:cNvPr id="1732" name="Line 8">
          <a:extLst>
            <a:ext uri="{FF2B5EF4-FFF2-40B4-BE49-F238E27FC236}">
              <a16:creationId xmlns:a16="http://schemas.microsoft.com/office/drawing/2014/main" id="{CB07B959-4663-4CF1-BD1E-2F7EC8288911}"/>
            </a:ext>
          </a:extLst>
        </xdr:cNvPr>
        <xdr:cNvSpPr>
          <a:spLocks noChangeShapeType="1"/>
        </xdr:cNvSpPr>
      </xdr:nvSpPr>
      <xdr:spPr bwMode="auto">
        <a:xfrm flipH="1">
          <a:off x="1343025" y="92135325"/>
          <a:ext cx="85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444</xdr:row>
      <xdr:rowOff>95250</xdr:rowOff>
    </xdr:from>
    <xdr:to>
      <xdr:col>2</xdr:col>
      <xdr:colOff>9525</xdr:colOff>
      <xdr:row>444</xdr:row>
      <xdr:rowOff>104775</xdr:rowOff>
    </xdr:to>
    <xdr:sp macro="" textlink="">
      <xdr:nvSpPr>
        <xdr:cNvPr id="1733" name="Line 7">
          <a:extLst>
            <a:ext uri="{FF2B5EF4-FFF2-40B4-BE49-F238E27FC236}">
              <a16:creationId xmlns:a16="http://schemas.microsoft.com/office/drawing/2014/main" id="{CA61DA60-1AA5-4DFA-9E5C-789BF575EFEC}"/>
            </a:ext>
          </a:extLst>
        </xdr:cNvPr>
        <xdr:cNvSpPr>
          <a:spLocks noChangeShapeType="1"/>
        </xdr:cNvSpPr>
      </xdr:nvSpPr>
      <xdr:spPr bwMode="auto">
        <a:xfrm flipH="1" flipV="1">
          <a:off x="1409700" y="98288475"/>
          <a:ext cx="9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445</xdr:row>
      <xdr:rowOff>114300</xdr:rowOff>
    </xdr:from>
    <xdr:to>
      <xdr:col>2</xdr:col>
      <xdr:colOff>0</xdr:colOff>
      <xdr:row>445</xdr:row>
      <xdr:rowOff>114300</xdr:rowOff>
    </xdr:to>
    <xdr:sp macro="" textlink="">
      <xdr:nvSpPr>
        <xdr:cNvPr id="1734" name="Line 8">
          <a:extLst>
            <a:ext uri="{FF2B5EF4-FFF2-40B4-BE49-F238E27FC236}">
              <a16:creationId xmlns:a16="http://schemas.microsoft.com/office/drawing/2014/main" id="{6BC43506-F1FC-47B5-B0B0-2E3383FDBF83}"/>
            </a:ext>
          </a:extLst>
        </xdr:cNvPr>
        <xdr:cNvSpPr>
          <a:spLocks noChangeShapeType="1"/>
        </xdr:cNvSpPr>
      </xdr:nvSpPr>
      <xdr:spPr bwMode="auto">
        <a:xfrm flipH="1">
          <a:off x="1409700" y="98536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503</xdr:row>
      <xdr:rowOff>104775</xdr:rowOff>
    </xdr:from>
    <xdr:to>
      <xdr:col>2</xdr:col>
      <xdr:colOff>19050</xdr:colOff>
      <xdr:row>503</xdr:row>
      <xdr:rowOff>104775</xdr:rowOff>
    </xdr:to>
    <xdr:sp macro="" textlink="">
      <xdr:nvSpPr>
        <xdr:cNvPr id="1735" name="Line 8">
          <a:extLst>
            <a:ext uri="{FF2B5EF4-FFF2-40B4-BE49-F238E27FC236}">
              <a16:creationId xmlns:a16="http://schemas.microsoft.com/office/drawing/2014/main" id="{A1C11D20-1E67-4735-801E-4F71E38A3C0E}"/>
            </a:ext>
          </a:extLst>
        </xdr:cNvPr>
        <xdr:cNvSpPr>
          <a:spLocks noChangeShapeType="1"/>
        </xdr:cNvSpPr>
      </xdr:nvSpPr>
      <xdr:spPr bwMode="auto">
        <a:xfrm flipH="1">
          <a:off x="1495425" y="111794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398</xdr:row>
      <xdr:rowOff>114300</xdr:rowOff>
    </xdr:from>
    <xdr:to>
      <xdr:col>2</xdr:col>
      <xdr:colOff>19050</xdr:colOff>
      <xdr:row>398</xdr:row>
      <xdr:rowOff>114300</xdr:rowOff>
    </xdr:to>
    <xdr:sp macro="" textlink="">
      <xdr:nvSpPr>
        <xdr:cNvPr id="1736" name="Line 8">
          <a:extLst>
            <a:ext uri="{FF2B5EF4-FFF2-40B4-BE49-F238E27FC236}">
              <a16:creationId xmlns:a16="http://schemas.microsoft.com/office/drawing/2014/main" id="{C897C43E-6F76-4189-AC44-95D89591B4B5}"/>
            </a:ext>
          </a:extLst>
        </xdr:cNvPr>
        <xdr:cNvSpPr>
          <a:spLocks noChangeShapeType="1"/>
        </xdr:cNvSpPr>
      </xdr:nvSpPr>
      <xdr:spPr bwMode="auto">
        <a:xfrm flipH="1">
          <a:off x="1495425" y="87791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503</xdr:row>
      <xdr:rowOff>104775</xdr:rowOff>
    </xdr:from>
    <xdr:to>
      <xdr:col>2</xdr:col>
      <xdr:colOff>19050</xdr:colOff>
      <xdr:row>503</xdr:row>
      <xdr:rowOff>104775</xdr:rowOff>
    </xdr:to>
    <xdr:sp macro="" textlink="">
      <xdr:nvSpPr>
        <xdr:cNvPr id="1737" name="Line 8">
          <a:extLst>
            <a:ext uri="{FF2B5EF4-FFF2-40B4-BE49-F238E27FC236}">
              <a16:creationId xmlns:a16="http://schemas.microsoft.com/office/drawing/2014/main" id="{C6A35191-DB10-4C34-8C76-D6BBB9CDB6F8}"/>
            </a:ext>
          </a:extLst>
        </xdr:cNvPr>
        <xdr:cNvSpPr>
          <a:spLocks noChangeShapeType="1"/>
        </xdr:cNvSpPr>
      </xdr:nvSpPr>
      <xdr:spPr bwMode="auto">
        <a:xfrm flipH="1">
          <a:off x="1495425" y="111794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398</xdr:row>
      <xdr:rowOff>114300</xdr:rowOff>
    </xdr:from>
    <xdr:to>
      <xdr:col>2</xdr:col>
      <xdr:colOff>19050</xdr:colOff>
      <xdr:row>398</xdr:row>
      <xdr:rowOff>114300</xdr:rowOff>
    </xdr:to>
    <xdr:sp macro="" textlink="">
      <xdr:nvSpPr>
        <xdr:cNvPr id="1738" name="Line 8">
          <a:extLst>
            <a:ext uri="{FF2B5EF4-FFF2-40B4-BE49-F238E27FC236}">
              <a16:creationId xmlns:a16="http://schemas.microsoft.com/office/drawing/2014/main" id="{E9775B08-CB9D-475E-8316-F25611374B07}"/>
            </a:ext>
          </a:extLst>
        </xdr:cNvPr>
        <xdr:cNvSpPr>
          <a:spLocks noChangeShapeType="1"/>
        </xdr:cNvSpPr>
      </xdr:nvSpPr>
      <xdr:spPr bwMode="auto">
        <a:xfrm flipH="1">
          <a:off x="1495425" y="87791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418</xdr:row>
      <xdr:rowOff>95250</xdr:rowOff>
    </xdr:from>
    <xdr:to>
      <xdr:col>2</xdr:col>
      <xdr:colOff>9525</xdr:colOff>
      <xdr:row>418</xdr:row>
      <xdr:rowOff>104775</xdr:rowOff>
    </xdr:to>
    <xdr:sp macro="" textlink="">
      <xdr:nvSpPr>
        <xdr:cNvPr id="1739" name="Line 7">
          <a:extLst>
            <a:ext uri="{FF2B5EF4-FFF2-40B4-BE49-F238E27FC236}">
              <a16:creationId xmlns:a16="http://schemas.microsoft.com/office/drawing/2014/main" id="{6DD5CA55-A710-4E5E-A049-3CF586264FE7}"/>
            </a:ext>
          </a:extLst>
        </xdr:cNvPr>
        <xdr:cNvSpPr>
          <a:spLocks noChangeShapeType="1"/>
        </xdr:cNvSpPr>
      </xdr:nvSpPr>
      <xdr:spPr bwMode="auto">
        <a:xfrm flipH="1" flipV="1">
          <a:off x="1409700" y="92344875"/>
          <a:ext cx="9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419</xdr:row>
      <xdr:rowOff>114300</xdr:rowOff>
    </xdr:from>
    <xdr:to>
      <xdr:col>2</xdr:col>
      <xdr:colOff>0</xdr:colOff>
      <xdr:row>419</xdr:row>
      <xdr:rowOff>114300</xdr:rowOff>
    </xdr:to>
    <xdr:sp macro="" textlink="">
      <xdr:nvSpPr>
        <xdr:cNvPr id="1740" name="Line 8">
          <a:extLst>
            <a:ext uri="{FF2B5EF4-FFF2-40B4-BE49-F238E27FC236}">
              <a16:creationId xmlns:a16="http://schemas.microsoft.com/office/drawing/2014/main" id="{E6F3BCF6-0933-4948-B6DD-8A9EEF6ACAE8}"/>
            </a:ext>
          </a:extLst>
        </xdr:cNvPr>
        <xdr:cNvSpPr>
          <a:spLocks noChangeShapeType="1"/>
        </xdr:cNvSpPr>
      </xdr:nvSpPr>
      <xdr:spPr bwMode="auto">
        <a:xfrm flipH="1">
          <a:off x="1409700" y="92592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417</xdr:row>
      <xdr:rowOff>114300</xdr:rowOff>
    </xdr:from>
    <xdr:to>
      <xdr:col>2</xdr:col>
      <xdr:colOff>19050</xdr:colOff>
      <xdr:row>417</xdr:row>
      <xdr:rowOff>114300</xdr:rowOff>
    </xdr:to>
    <xdr:sp macro="" textlink="">
      <xdr:nvSpPr>
        <xdr:cNvPr id="1741" name="Line 8">
          <a:extLst>
            <a:ext uri="{FF2B5EF4-FFF2-40B4-BE49-F238E27FC236}">
              <a16:creationId xmlns:a16="http://schemas.microsoft.com/office/drawing/2014/main" id="{98FF45D8-6BBB-4824-BF2D-7E1B030A0509}"/>
            </a:ext>
          </a:extLst>
        </xdr:cNvPr>
        <xdr:cNvSpPr>
          <a:spLocks noChangeShapeType="1"/>
        </xdr:cNvSpPr>
      </xdr:nvSpPr>
      <xdr:spPr bwMode="auto">
        <a:xfrm flipH="1">
          <a:off x="1343025" y="92135325"/>
          <a:ext cx="85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444</xdr:row>
      <xdr:rowOff>95250</xdr:rowOff>
    </xdr:from>
    <xdr:to>
      <xdr:col>2</xdr:col>
      <xdr:colOff>9525</xdr:colOff>
      <xdr:row>444</xdr:row>
      <xdr:rowOff>104775</xdr:rowOff>
    </xdr:to>
    <xdr:sp macro="" textlink="">
      <xdr:nvSpPr>
        <xdr:cNvPr id="1742" name="Line 7">
          <a:extLst>
            <a:ext uri="{FF2B5EF4-FFF2-40B4-BE49-F238E27FC236}">
              <a16:creationId xmlns:a16="http://schemas.microsoft.com/office/drawing/2014/main" id="{5928BDA3-CBB7-454F-B0AC-513F7720517D}"/>
            </a:ext>
          </a:extLst>
        </xdr:cNvPr>
        <xdr:cNvSpPr>
          <a:spLocks noChangeShapeType="1"/>
        </xdr:cNvSpPr>
      </xdr:nvSpPr>
      <xdr:spPr bwMode="auto">
        <a:xfrm flipH="1" flipV="1">
          <a:off x="1409700" y="98288475"/>
          <a:ext cx="9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445</xdr:row>
      <xdr:rowOff>114300</xdr:rowOff>
    </xdr:from>
    <xdr:to>
      <xdr:col>2</xdr:col>
      <xdr:colOff>0</xdr:colOff>
      <xdr:row>445</xdr:row>
      <xdr:rowOff>114300</xdr:rowOff>
    </xdr:to>
    <xdr:sp macro="" textlink="">
      <xdr:nvSpPr>
        <xdr:cNvPr id="1743" name="Line 8">
          <a:extLst>
            <a:ext uri="{FF2B5EF4-FFF2-40B4-BE49-F238E27FC236}">
              <a16:creationId xmlns:a16="http://schemas.microsoft.com/office/drawing/2014/main" id="{CD2DEEFF-98CB-4308-82A8-8723EA217C95}"/>
            </a:ext>
          </a:extLst>
        </xdr:cNvPr>
        <xdr:cNvSpPr>
          <a:spLocks noChangeShapeType="1"/>
        </xdr:cNvSpPr>
      </xdr:nvSpPr>
      <xdr:spPr bwMode="auto">
        <a:xfrm flipH="1">
          <a:off x="1409700" y="98536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294</xdr:row>
      <xdr:rowOff>114300</xdr:rowOff>
    </xdr:from>
    <xdr:to>
      <xdr:col>2</xdr:col>
      <xdr:colOff>19050</xdr:colOff>
      <xdr:row>294</xdr:row>
      <xdr:rowOff>114300</xdr:rowOff>
    </xdr:to>
    <xdr:sp macro="" textlink="">
      <xdr:nvSpPr>
        <xdr:cNvPr id="1744" name="Line 8">
          <a:extLst>
            <a:ext uri="{FF2B5EF4-FFF2-40B4-BE49-F238E27FC236}">
              <a16:creationId xmlns:a16="http://schemas.microsoft.com/office/drawing/2014/main" id="{6E1C28F9-D805-485A-8776-F2E9440F26F2}"/>
            </a:ext>
          </a:extLst>
        </xdr:cNvPr>
        <xdr:cNvSpPr>
          <a:spLocks noChangeShapeType="1"/>
        </xdr:cNvSpPr>
      </xdr:nvSpPr>
      <xdr:spPr bwMode="auto">
        <a:xfrm flipH="1">
          <a:off x="1343025" y="63922275"/>
          <a:ext cx="85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294</xdr:row>
      <xdr:rowOff>114300</xdr:rowOff>
    </xdr:from>
    <xdr:to>
      <xdr:col>2</xdr:col>
      <xdr:colOff>19050</xdr:colOff>
      <xdr:row>294</xdr:row>
      <xdr:rowOff>114300</xdr:rowOff>
    </xdr:to>
    <xdr:sp macro="" textlink="">
      <xdr:nvSpPr>
        <xdr:cNvPr id="1745" name="Line 8">
          <a:extLst>
            <a:ext uri="{FF2B5EF4-FFF2-40B4-BE49-F238E27FC236}">
              <a16:creationId xmlns:a16="http://schemas.microsoft.com/office/drawing/2014/main" id="{A6F2C927-2D89-4E9F-8B79-DBFE984F8C80}"/>
            </a:ext>
          </a:extLst>
        </xdr:cNvPr>
        <xdr:cNvSpPr>
          <a:spLocks noChangeShapeType="1"/>
        </xdr:cNvSpPr>
      </xdr:nvSpPr>
      <xdr:spPr bwMode="auto">
        <a:xfrm flipH="1">
          <a:off x="1343025" y="63922275"/>
          <a:ext cx="85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294</xdr:row>
      <xdr:rowOff>114300</xdr:rowOff>
    </xdr:from>
    <xdr:to>
      <xdr:col>2</xdr:col>
      <xdr:colOff>19050</xdr:colOff>
      <xdr:row>294</xdr:row>
      <xdr:rowOff>114300</xdr:rowOff>
    </xdr:to>
    <xdr:sp macro="" textlink="">
      <xdr:nvSpPr>
        <xdr:cNvPr id="1746" name="Line 8">
          <a:extLst>
            <a:ext uri="{FF2B5EF4-FFF2-40B4-BE49-F238E27FC236}">
              <a16:creationId xmlns:a16="http://schemas.microsoft.com/office/drawing/2014/main" id="{663E490A-3C64-494F-BCA1-C04D790150D9}"/>
            </a:ext>
          </a:extLst>
        </xdr:cNvPr>
        <xdr:cNvSpPr>
          <a:spLocks noChangeShapeType="1"/>
        </xdr:cNvSpPr>
      </xdr:nvSpPr>
      <xdr:spPr bwMode="auto">
        <a:xfrm flipH="1">
          <a:off x="1343025" y="63922275"/>
          <a:ext cx="85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294</xdr:row>
      <xdr:rowOff>114300</xdr:rowOff>
    </xdr:from>
    <xdr:to>
      <xdr:col>2</xdr:col>
      <xdr:colOff>19050</xdr:colOff>
      <xdr:row>294</xdr:row>
      <xdr:rowOff>114300</xdr:rowOff>
    </xdr:to>
    <xdr:sp macro="" textlink="">
      <xdr:nvSpPr>
        <xdr:cNvPr id="1747" name="Line 8">
          <a:extLst>
            <a:ext uri="{FF2B5EF4-FFF2-40B4-BE49-F238E27FC236}">
              <a16:creationId xmlns:a16="http://schemas.microsoft.com/office/drawing/2014/main" id="{5419A77F-7A6B-4F0B-9439-74917447ABC1}"/>
            </a:ext>
          </a:extLst>
        </xdr:cNvPr>
        <xdr:cNvSpPr>
          <a:spLocks noChangeShapeType="1"/>
        </xdr:cNvSpPr>
      </xdr:nvSpPr>
      <xdr:spPr bwMode="auto">
        <a:xfrm flipH="1">
          <a:off x="1343025" y="63922275"/>
          <a:ext cx="85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499</xdr:row>
      <xdr:rowOff>104775</xdr:rowOff>
    </xdr:from>
    <xdr:to>
      <xdr:col>2</xdr:col>
      <xdr:colOff>66675</xdr:colOff>
      <xdr:row>499</xdr:row>
      <xdr:rowOff>104775</xdr:rowOff>
    </xdr:to>
    <xdr:sp macro="" textlink="">
      <xdr:nvSpPr>
        <xdr:cNvPr id="1748" name="Line 8">
          <a:extLst>
            <a:ext uri="{FF2B5EF4-FFF2-40B4-BE49-F238E27FC236}">
              <a16:creationId xmlns:a16="http://schemas.microsoft.com/office/drawing/2014/main" id="{229A03A3-6952-4631-A82A-BB976A83222B}"/>
            </a:ext>
          </a:extLst>
        </xdr:cNvPr>
        <xdr:cNvSpPr>
          <a:spLocks noChangeShapeType="1"/>
        </xdr:cNvSpPr>
      </xdr:nvSpPr>
      <xdr:spPr bwMode="auto">
        <a:xfrm flipH="1">
          <a:off x="1476375" y="110880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394</xdr:row>
      <xdr:rowOff>114300</xdr:rowOff>
    </xdr:from>
    <xdr:to>
      <xdr:col>2</xdr:col>
      <xdr:colOff>66675</xdr:colOff>
      <xdr:row>394</xdr:row>
      <xdr:rowOff>114300</xdr:rowOff>
    </xdr:to>
    <xdr:sp macro="" textlink="">
      <xdr:nvSpPr>
        <xdr:cNvPr id="1749" name="Line 8">
          <a:extLst>
            <a:ext uri="{FF2B5EF4-FFF2-40B4-BE49-F238E27FC236}">
              <a16:creationId xmlns:a16="http://schemas.microsoft.com/office/drawing/2014/main" id="{9D5FB9FD-219D-4534-AF96-419B5E51C40B}"/>
            </a:ext>
          </a:extLst>
        </xdr:cNvPr>
        <xdr:cNvSpPr>
          <a:spLocks noChangeShapeType="1"/>
        </xdr:cNvSpPr>
      </xdr:nvSpPr>
      <xdr:spPr bwMode="auto">
        <a:xfrm flipH="1">
          <a:off x="1476375" y="86877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532</xdr:row>
      <xdr:rowOff>0</xdr:rowOff>
    </xdr:from>
    <xdr:to>
      <xdr:col>2</xdr:col>
      <xdr:colOff>66675</xdr:colOff>
      <xdr:row>532</xdr:row>
      <xdr:rowOff>0</xdr:rowOff>
    </xdr:to>
    <xdr:sp macro="" textlink="">
      <xdr:nvSpPr>
        <xdr:cNvPr id="1750" name="Line 8">
          <a:extLst>
            <a:ext uri="{FF2B5EF4-FFF2-40B4-BE49-F238E27FC236}">
              <a16:creationId xmlns:a16="http://schemas.microsoft.com/office/drawing/2014/main" id="{32BA43DF-A731-4B8C-951A-1B276DA39E12}"/>
            </a:ext>
          </a:extLst>
        </xdr:cNvPr>
        <xdr:cNvSpPr>
          <a:spLocks noChangeShapeType="1"/>
        </xdr:cNvSpPr>
      </xdr:nvSpPr>
      <xdr:spPr bwMode="auto">
        <a:xfrm flipH="1">
          <a:off x="1476375" y="118319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414</xdr:row>
      <xdr:rowOff>95250</xdr:rowOff>
    </xdr:from>
    <xdr:to>
      <xdr:col>2</xdr:col>
      <xdr:colOff>38100</xdr:colOff>
      <xdr:row>414</xdr:row>
      <xdr:rowOff>104775</xdr:rowOff>
    </xdr:to>
    <xdr:sp macro="" textlink="">
      <xdr:nvSpPr>
        <xdr:cNvPr id="1751" name="Line 7">
          <a:extLst>
            <a:ext uri="{FF2B5EF4-FFF2-40B4-BE49-F238E27FC236}">
              <a16:creationId xmlns:a16="http://schemas.microsoft.com/office/drawing/2014/main" id="{B7C7574F-654D-4098-B7EB-FC51E5828E65}"/>
            </a:ext>
          </a:extLst>
        </xdr:cNvPr>
        <xdr:cNvSpPr>
          <a:spLocks noChangeShapeType="1"/>
        </xdr:cNvSpPr>
      </xdr:nvSpPr>
      <xdr:spPr bwMode="auto">
        <a:xfrm flipH="1" flipV="1">
          <a:off x="1409700" y="914304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415</xdr:row>
      <xdr:rowOff>114300</xdr:rowOff>
    </xdr:from>
    <xdr:to>
      <xdr:col>2</xdr:col>
      <xdr:colOff>0</xdr:colOff>
      <xdr:row>415</xdr:row>
      <xdr:rowOff>114300</xdr:rowOff>
    </xdr:to>
    <xdr:sp macro="" textlink="">
      <xdr:nvSpPr>
        <xdr:cNvPr id="1752" name="Line 8">
          <a:extLst>
            <a:ext uri="{FF2B5EF4-FFF2-40B4-BE49-F238E27FC236}">
              <a16:creationId xmlns:a16="http://schemas.microsoft.com/office/drawing/2014/main" id="{4EF10F74-EC53-40B5-966C-4F20C9BCEE85}"/>
            </a:ext>
          </a:extLst>
        </xdr:cNvPr>
        <xdr:cNvSpPr>
          <a:spLocks noChangeShapeType="1"/>
        </xdr:cNvSpPr>
      </xdr:nvSpPr>
      <xdr:spPr bwMode="auto">
        <a:xfrm flipH="1">
          <a:off x="1409700" y="91678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532</xdr:row>
      <xdr:rowOff>0</xdr:rowOff>
    </xdr:from>
    <xdr:to>
      <xdr:col>2</xdr:col>
      <xdr:colOff>66675</xdr:colOff>
      <xdr:row>532</xdr:row>
      <xdr:rowOff>0</xdr:rowOff>
    </xdr:to>
    <xdr:sp macro="" textlink="">
      <xdr:nvSpPr>
        <xdr:cNvPr id="1753" name="Line 8">
          <a:extLst>
            <a:ext uri="{FF2B5EF4-FFF2-40B4-BE49-F238E27FC236}">
              <a16:creationId xmlns:a16="http://schemas.microsoft.com/office/drawing/2014/main" id="{460B0CC5-CC6D-439F-B6D7-1A8C090FBF8A}"/>
            </a:ext>
          </a:extLst>
        </xdr:cNvPr>
        <xdr:cNvSpPr>
          <a:spLocks noChangeShapeType="1"/>
        </xdr:cNvSpPr>
      </xdr:nvSpPr>
      <xdr:spPr bwMode="auto">
        <a:xfrm flipH="1">
          <a:off x="1476375" y="118319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414</xdr:row>
      <xdr:rowOff>95250</xdr:rowOff>
    </xdr:from>
    <xdr:to>
      <xdr:col>2</xdr:col>
      <xdr:colOff>38100</xdr:colOff>
      <xdr:row>414</xdr:row>
      <xdr:rowOff>104775</xdr:rowOff>
    </xdr:to>
    <xdr:sp macro="" textlink="">
      <xdr:nvSpPr>
        <xdr:cNvPr id="1754" name="Line 7">
          <a:extLst>
            <a:ext uri="{FF2B5EF4-FFF2-40B4-BE49-F238E27FC236}">
              <a16:creationId xmlns:a16="http://schemas.microsoft.com/office/drawing/2014/main" id="{1A686DC0-09CE-41F8-AAD5-DA67B62E1CBC}"/>
            </a:ext>
          </a:extLst>
        </xdr:cNvPr>
        <xdr:cNvSpPr>
          <a:spLocks noChangeShapeType="1"/>
        </xdr:cNvSpPr>
      </xdr:nvSpPr>
      <xdr:spPr bwMode="auto">
        <a:xfrm flipH="1" flipV="1">
          <a:off x="1409700" y="914304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415</xdr:row>
      <xdr:rowOff>114300</xdr:rowOff>
    </xdr:from>
    <xdr:to>
      <xdr:col>2</xdr:col>
      <xdr:colOff>0</xdr:colOff>
      <xdr:row>415</xdr:row>
      <xdr:rowOff>114300</xdr:rowOff>
    </xdr:to>
    <xdr:sp macro="" textlink="">
      <xdr:nvSpPr>
        <xdr:cNvPr id="1755" name="Line 8">
          <a:extLst>
            <a:ext uri="{FF2B5EF4-FFF2-40B4-BE49-F238E27FC236}">
              <a16:creationId xmlns:a16="http://schemas.microsoft.com/office/drawing/2014/main" id="{8D507EEC-535C-48DA-AE2F-85F66370657A}"/>
            </a:ext>
          </a:extLst>
        </xdr:cNvPr>
        <xdr:cNvSpPr>
          <a:spLocks noChangeShapeType="1"/>
        </xdr:cNvSpPr>
      </xdr:nvSpPr>
      <xdr:spPr bwMode="auto">
        <a:xfrm flipH="1">
          <a:off x="1409700" y="91678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87</xdr:row>
      <xdr:rowOff>95250</xdr:rowOff>
    </xdr:from>
    <xdr:to>
      <xdr:col>3</xdr:col>
      <xdr:colOff>38100</xdr:colOff>
      <xdr:row>87</xdr:row>
      <xdr:rowOff>104775</xdr:rowOff>
    </xdr:to>
    <xdr:sp macro="" textlink="">
      <xdr:nvSpPr>
        <xdr:cNvPr id="1756" name="Line 7">
          <a:extLst>
            <a:ext uri="{FF2B5EF4-FFF2-40B4-BE49-F238E27FC236}">
              <a16:creationId xmlns:a16="http://schemas.microsoft.com/office/drawing/2014/main" id="{4332A762-0E36-4E7B-A4E0-E39C8518CFC2}"/>
            </a:ext>
          </a:extLst>
        </xdr:cNvPr>
        <xdr:cNvSpPr>
          <a:spLocks noChangeShapeType="1"/>
        </xdr:cNvSpPr>
      </xdr:nvSpPr>
      <xdr:spPr bwMode="auto">
        <a:xfrm flipH="1" flipV="1">
          <a:off x="1876425" y="19535775"/>
          <a:ext cx="37147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88</xdr:row>
      <xdr:rowOff>114300</xdr:rowOff>
    </xdr:from>
    <xdr:to>
      <xdr:col>2</xdr:col>
      <xdr:colOff>676275</xdr:colOff>
      <xdr:row>88</xdr:row>
      <xdr:rowOff>114300</xdr:rowOff>
    </xdr:to>
    <xdr:sp macro="" textlink="">
      <xdr:nvSpPr>
        <xdr:cNvPr id="1757" name="Line 8">
          <a:extLst>
            <a:ext uri="{FF2B5EF4-FFF2-40B4-BE49-F238E27FC236}">
              <a16:creationId xmlns:a16="http://schemas.microsoft.com/office/drawing/2014/main" id="{75380F04-EC1D-4AB9-B484-6D73F09DC5FD}"/>
            </a:ext>
          </a:extLst>
        </xdr:cNvPr>
        <xdr:cNvSpPr>
          <a:spLocks noChangeShapeType="1"/>
        </xdr:cNvSpPr>
      </xdr:nvSpPr>
      <xdr:spPr bwMode="auto">
        <a:xfrm flipH="1">
          <a:off x="1952625" y="19726275"/>
          <a:ext cx="1333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87</xdr:row>
      <xdr:rowOff>95250</xdr:rowOff>
    </xdr:from>
    <xdr:to>
      <xdr:col>3</xdr:col>
      <xdr:colOff>38100</xdr:colOff>
      <xdr:row>87</xdr:row>
      <xdr:rowOff>104775</xdr:rowOff>
    </xdr:to>
    <xdr:sp macro="" textlink="">
      <xdr:nvSpPr>
        <xdr:cNvPr id="1758" name="Line 7">
          <a:extLst>
            <a:ext uri="{FF2B5EF4-FFF2-40B4-BE49-F238E27FC236}">
              <a16:creationId xmlns:a16="http://schemas.microsoft.com/office/drawing/2014/main" id="{3BA84E8A-4B96-4AA9-8AC7-0DCFFE4C939B}"/>
            </a:ext>
          </a:extLst>
        </xdr:cNvPr>
        <xdr:cNvSpPr>
          <a:spLocks noChangeShapeType="1"/>
        </xdr:cNvSpPr>
      </xdr:nvSpPr>
      <xdr:spPr>
        <a:xfrm flipH="1" flipV="1">
          <a:off x="1876425" y="19535775"/>
          <a:ext cx="371475" cy="9525"/>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88</xdr:row>
      <xdr:rowOff>114300</xdr:rowOff>
    </xdr:from>
    <xdr:to>
      <xdr:col>2</xdr:col>
      <xdr:colOff>676275</xdr:colOff>
      <xdr:row>88</xdr:row>
      <xdr:rowOff>114300</xdr:rowOff>
    </xdr:to>
    <xdr:sp macro="" textlink="">
      <xdr:nvSpPr>
        <xdr:cNvPr id="1759" name="Line 8">
          <a:extLst>
            <a:ext uri="{FF2B5EF4-FFF2-40B4-BE49-F238E27FC236}">
              <a16:creationId xmlns:a16="http://schemas.microsoft.com/office/drawing/2014/main" id="{1E203950-7EE4-40FB-8B5D-7D83C585D4A4}"/>
            </a:ext>
          </a:extLst>
        </xdr:cNvPr>
        <xdr:cNvSpPr>
          <a:spLocks noChangeShapeType="1"/>
        </xdr:cNvSpPr>
      </xdr:nvSpPr>
      <xdr:spPr>
        <a:xfrm flipH="1">
          <a:off x="1952625" y="19726275"/>
          <a:ext cx="13335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723900</xdr:colOff>
      <xdr:row>124</xdr:row>
      <xdr:rowOff>142875</xdr:rowOff>
    </xdr:from>
    <xdr:to>
      <xdr:col>3</xdr:col>
      <xdr:colOff>66675</xdr:colOff>
      <xdr:row>124</xdr:row>
      <xdr:rowOff>152400</xdr:rowOff>
    </xdr:to>
    <xdr:sp macro="" textlink="">
      <xdr:nvSpPr>
        <xdr:cNvPr id="1760" name="Line 7">
          <a:extLst>
            <a:ext uri="{FF2B5EF4-FFF2-40B4-BE49-F238E27FC236}">
              <a16:creationId xmlns:a16="http://schemas.microsoft.com/office/drawing/2014/main" id="{2BC115F9-F6C1-4361-AC45-B59FF1830C46}"/>
            </a:ext>
          </a:extLst>
        </xdr:cNvPr>
        <xdr:cNvSpPr>
          <a:spLocks noChangeShapeType="1"/>
        </xdr:cNvSpPr>
      </xdr:nvSpPr>
      <xdr:spPr bwMode="auto">
        <a:xfrm flipH="1" flipV="1">
          <a:off x="2133600" y="26050875"/>
          <a:ext cx="14287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847725</xdr:colOff>
      <xdr:row>125</xdr:row>
      <xdr:rowOff>190500</xdr:rowOff>
    </xdr:from>
    <xdr:to>
      <xdr:col>2</xdr:col>
      <xdr:colOff>685800</xdr:colOff>
      <xdr:row>125</xdr:row>
      <xdr:rowOff>190500</xdr:rowOff>
    </xdr:to>
    <xdr:sp macro="" textlink="">
      <xdr:nvSpPr>
        <xdr:cNvPr id="1761" name="Line 8">
          <a:extLst>
            <a:ext uri="{FF2B5EF4-FFF2-40B4-BE49-F238E27FC236}">
              <a16:creationId xmlns:a16="http://schemas.microsoft.com/office/drawing/2014/main" id="{82E4B86A-99D1-457D-9AA8-55AD8065AB7B}"/>
            </a:ext>
          </a:extLst>
        </xdr:cNvPr>
        <xdr:cNvSpPr>
          <a:spLocks noChangeShapeType="1"/>
        </xdr:cNvSpPr>
      </xdr:nvSpPr>
      <xdr:spPr bwMode="auto">
        <a:xfrm flipH="1">
          <a:off x="2209800" y="26250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342</xdr:row>
      <xdr:rowOff>114300</xdr:rowOff>
    </xdr:from>
    <xdr:to>
      <xdr:col>2</xdr:col>
      <xdr:colOff>76200</xdr:colOff>
      <xdr:row>342</xdr:row>
      <xdr:rowOff>114300</xdr:rowOff>
    </xdr:to>
    <xdr:sp macro="" textlink="">
      <xdr:nvSpPr>
        <xdr:cNvPr id="1762" name="Line 8">
          <a:extLst>
            <a:ext uri="{FF2B5EF4-FFF2-40B4-BE49-F238E27FC236}">
              <a16:creationId xmlns:a16="http://schemas.microsoft.com/office/drawing/2014/main" id="{3E75AD3C-8121-4D9B-BF1E-0DF3E4FA3744}"/>
            </a:ext>
          </a:extLst>
        </xdr:cNvPr>
        <xdr:cNvSpPr>
          <a:spLocks noChangeShapeType="1"/>
        </xdr:cNvSpPr>
      </xdr:nvSpPr>
      <xdr:spPr bwMode="auto">
        <a:xfrm flipH="1">
          <a:off x="1943100" y="74771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350</xdr:row>
      <xdr:rowOff>95250</xdr:rowOff>
    </xdr:from>
    <xdr:to>
      <xdr:col>2</xdr:col>
      <xdr:colOff>47625</xdr:colOff>
      <xdr:row>350</xdr:row>
      <xdr:rowOff>104775</xdr:rowOff>
    </xdr:to>
    <xdr:sp macro="" textlink="">
      <xdr:nvSpPr>
        <xdr:cNvPr id="1763" name="Line 7">
          <a:extLst>
            <a:ext uri="{FF2B5EF4-FFF2-40B4-BE49-F238E27FC236}">
              <a16:creationId xmlns:a16="http://schemas.microsoft.com/office/drawing/2014/main" id="{61378D3A-1498-41C3-9EFE-0934027AD3D6}"/>
            </a:ext>
          </a:extLst>
        </xdr:cNvPr>
        <xdr:cNvSpPr>
          <a:spLocks noChangeShapeType="1"/>
        </xdr:cNvSpPr>
      </xdr:nvSpPr>
      <xdr:spPr bwMode="auto">
        <a:xfrm flipH="1" flipV="1">
          <a:off x="1409700" y="76581000"/>
          <a:ext cx="476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351</xdr:row>
      <xdr:rowOff>114300</xdr:rowOff>
    </xdr:from>
    <xdr:to>
      <xdr:col>2</xdr:col>
      <xdr:colOff>0</xdr:colOff>
      <xdr:row>351</xdr:row>
      <xdr:rowOff>114300</xdr:rowOff>
    </xdr:to>
    <xdr:sp macro="" textlink="">
      <xdr:nvSpPr>
        <xdr:cNvPr id="1764" name="Line 8">
          <a:extLst>
            <a:ext uri="{FF2B5EF4-FFF2-40B4-BE49-F238E27FC236}">
              <a16:creationId xmlns:a16="http://schemas.microsoft.com/office/drawing/2014/main" id="{D2DD397C-2339-46C1-BE82-7CE6E5EF505D}"/>
            </a:ext>
          </a:extLst>
        </xdr:cNvPr>
        <xdr:cNvSpPr>
          <a:spLocks noChangeShapeType="1"/>
        </xdr:cNvSpPr>
      </xdr:nvSpPr>
      <xdr:spPr bwMode="auto">
        <a:xfrm flipH="1">
          <a:off x="1409700" y="76828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1765" name="Line 8">
          <a:extLst>
            <a:ext uri="{FF2B5EF4-FFF2-40B4-BE49-F238E27FC236}">
              <a16:creationId xmlns:a16="http://schemas.microsoft.com/office/drawing/2014/main" id="{8C0201FA-86DD-4629-80B6-12F69A051220}"/>
            </a:ext>
          </a:extLst>
        </xdr:cNvPr>
        <xdr:cNvSpPr>
          <a:spLocks noChangeShapeType="1"/>
        </xdr:cNvSpPr>
      </xdr:nvSpPr>
      <xdr:spPr bwMode="auto">
        <a:xfrm flipH="1">
          <a:off x="1485900" y="70351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1766" name="Line 8">
          <a:extLst>
            <a:ext uri="{FF2B5EF4-FFF2-40B4-BE49-F238E27FC236}">
              <a16:creationId xmlns:a16="http://schemas.microsoft.com/office/drawing/2014/main" id="{947E18E4-DE2C-4133-9CB9-62BDE68AFB38}"/>
            </a:ext>
          </a:extLst>
        </xdr:cNvPr>
        <xdr:cNvSpPr>
          <a:spLocks noChangeShapeType="1"/>
        </xdr:cNvSpPr>
      </xdr:nvSpPr>
      <xdr:spPr bwMode="auto">
        <a:xfrm flipH="1">
          <a:off x="1485900" y="70351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315</xdr:row>
      <xdr:rowOff>114300</xdr:rowOff>
    </xdr:from>
    <xdr:to>
      <xdr:col>2</xdr:col>
      <xdr:colOff>76200</xdr:colOff>
      <xdr:row>315</xdr:row>
      <xdr:rowOff>114300</xdr:rowOff>
    </xdr:to>
    <xdr:sp macro="" textlink="">
      <xdr:nvSpPr>
        <xdr:cNvPr id="1767" name="Line 8">
          <a:extLst>
            <a:ext uri="{FF2B5EF4-FFF2-40B4-BE49-F238E27FC236}">
              <a16:creationId xmlns:a16="http://schemas.microsoft.com/office/drawing/2014/main" id="{D5EAFF39-DEBF-4E7E-9D83-49D4A94F3599}"/>
            </a:ext>
          </a:extLst>
        </xdr:cNvPr>
        <xdr:cNvSpPr>
          <a:spLocks noChangeShapeType="1"/>
        </xdr:cNvSpPr>
      </xdr:nvSpPr>
      <xdr:spPr bwMode="auto">
        <a:xfrm flipH="1">
          <a:off x="1485900" y="68503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343</xdr:row>
      <xdr:rowOff>95250</xdr:rowOff>
    </xdr:from>
    <xdr:to>
      <xdr:col>2</xdr:col>
      <xdr:colOff>47625</xdr:colOff>
      <xdr:row>343</xdr:row>
      <xdr:rowOff>104775</xdr:rowOff>
    </xdr:to>
    <xdr:sp macro="" textlink="">
      <xdr:nvSpPr>
        <xdr:cNvPr id="1768" name="Line 7">
          <a:extLst>
            <a:ext uri="{FF2B5EF4-FFF2-40B4-BE49-F238E27FC236}">
              <a16:creationId xmlns:a16="http://schemas.microsoft.com/office/drawing/2014/main" id="{A95469F6-A83D-4DF0-99EF-9562124E3B77}"/>
            </a:ext>
          </a:extLst>
        </xdr:cNvPr>
        <xdr:cNvSpPr>
          <a:spLocks noChangeShapeType="1"/>
        </xdr:cNvSpPr>
      </xdr:nvSpPr>
      <xdr:spPr bwMode="auto">
        <a:xfrm flipH="1" flipV="1">
          <a:off x="1409700" y="74980800"/>
          <a:ext cx="476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344</xdr:row>
      <xdr:rowOff>114300</xdr:rowOff>
    </xdr:from>
    <xdr:to>
      <xdr:col>2</xdr:col>
      <xdr:colOff>0</xdr:colOff>
      <xdr:row>344</xdr:row>
      <xdr:rowOff>114300</xdr:rowOff>
    </xdr:to>
    <xdr:sp macro="" textlink="">
      <xdr:nvSpPr>
        <xdr:cNvPr id="1769" name="Line 8">
          <a:extLst>
            <a:ext uri="{FF2B5EF4-FFF2-40B4-BE49-F238E27FC236}">
              <a16:creationId xmlns:a16="http://schemas.microsoft.com/office/drawing/2014/main" id="{72DEA5D4-577B-4BB6-BFF5-43377DDCD5E8}"/>
            </a:ext>
          </a:extLst>
        </xdr:cNvPr>
        <xdr:cNvSpPr>
          <a:spLocks noChangeShapeType="1"/>
        </xdr:cNvSpPr>
      </xdr:nvSpPr>
      <xdr:spPr bwMode="auto">
        <a:xfrm flipH="1">
          <a:off x="1409700" y="75228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342</xdr:row>
      <xdr:rowOff>114300</xdr:rowOff>
    </xdr:from>
    <xdr:to>
      <xdr:col>2</xdr:col>
      <xdr:colOff>76200</xdr:colOff>
      <xdr:row>342</xdr:row>
      <xdr:rowOff>114300</xdr:rowOff>
    </xdr:to>
    <xdr:sp macro="" textlink="">
      <xdr:nvSpPr>
        <xdr:cNvPr id="1770" name="Line 8">
          <a:extLst>
            <a:ext uri="{FF2B5EF4-FFF2-40B4-BE49-F238E27FC236}">
              <a16:creationId xmlns:a16="http://schemas.microsoft.com/office/drawing/2014/main" id="{BF033ABD-C147-45DB-879D-C16361EA84B8}"/>
            </a:ext>
          </a:extLst>
        </xdr:cNvPr>
        <xdr:cNvSpPr>
          <a:spLocks noChangeShapeType="1"/>
        </xdr:cNvSpPr>
      </xdr:nvSpPr>
      <xdr:spPr bwMode="auto">
        <a:xfrm flipH="1">
          <a:off x="1943100" y="74771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350</xdr:row>
      <xdr:rowOff>95250</xdr:rowOff>
    </xdr:from>
    <xdr:to>
      <xdr:col>2</xdr:col>
      <xdr:colOff>47625</xdr:colOff>
      <xdr:row>350</xdr:row>
      <xdr:rowOff>104775</xdr:rowOff>
    </xdr:to>
    <xdr:sp macro="" textlink="">
      <xdr:nvSpPr>
        <xdr:cNvPr id="1771" name="Line 7">
          <a:extLst>
            <a:ext uri="{FF2B5EF4-FFF2-40B4-BE49-F238E27FC236}">
              <a16:creationId xmlns:a16="http://schemas.microsoft.com/office/drawing/2014/main" id="{4CC23788-569B-4693-A4AF-37CACE3FBB07}"/>
            </a:ext>
          </a:extLst>
        </xdr:cNvPr>
        <xdr:cNvSpPr>
          <a:spLocks noChangeShapeType="1"/>
        </xdr:cNvSpPr>
      </xdr:nvSpPr>
      <xdr:spPr bwMode="auto">
        <a:xfrm flipH="1" flipV="1">
          <a:off x="1409700" y="76581000"/>
          <a:ext cx="476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351</xdr:row>
      <xdr:rowOff>114300</xdr:rowOff>
    </xdr:from>
    <xdr:to>
      <xdr:col>2</xdr:col>
      <xdr:colOff>0</xdr:colOff>
      <xdr:row>351</xdr:row>
      <xdr:rowOff>114300</xdr:rowOff>
    </xdr:to>
    <xdr:sp macro="" textlink="">
      <xdr:nvSpPr>
        <xdr:cNvPr id="1772" name="Line 8">
          <a:extLst>
            <a:ext uri="{FF2B5EF4-FFF2-40B4-BE49-F238E27FC236}">
              <a16:creationId xmlns:a16="http://schemas.microsoft.com/office/drawing/2014/main" id="{A2FDB30A-7BC3-4601-A24B-0C66F7F4CF97}"/>
            </a:ext>
          </a:extLst>
        </xdr:cNvPr>
        <xdr:cNvSpPr>
          <a:spLocks noChangeShapeType="1"/>
        </xdr:cNvSpPr>
      </xdr:nvSpPr>
      <xdr:spPr bwMode="auto">
        <a:xfrm flipH="1">
          <a:off x="1409700" y="76828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342</xdr:row>
      <xdr:rowOff>114300</xdr:rowOff>
    </xdr:from>
    <xdr:to>
      <xdr:col>2</xdr:col>
      <xdr:colOff>76200</xdr:colOff>
      <xdr:row>342</xdr:row>
      <xdr:rowOff>114300</xdr:rowOff>
    </xdr:to>
    <xdr:sp macro="" textlink="">
      <xdr:nvSpPr>
        <xdr:cNvPr id="1773" name="Line 8">
          <a:extLst>
            <a:ext uri="{FF2B5EF4-FFF2-40B4-BE49-F238E27FC236}">
              <a16:creationId xmlns:a16="http://schemas.microsoft.com/office/drawing/2014/main" id="{81098253-2197-4956-B0D3-30FE8A9E1394}"/>
            </a:ext>
          </a:extLst>
        </xdr:cNvPr>
        <xdr:cNvSpPr>
          <a:spLocks noChangeShapeType="1"/>
        </xdr:cNvSpPr>
      </xdr:nvSpPr>
      <xdr:spPr bwMode="auto">
        <a:xfrm flipH="1">
          <a:off x="1943100" y="74771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350</xdr:row>
      <xdr:rowOff>95250</xdr:rowOff>
    </xdr:from>
    <xdr:to>
      <xdr:col>2</xdr:col>
      <xdr:colOff>47625</xdr:colOff>
      <xdr:row>350</xdr:row>
      <xdr:rowOff>104775</xdr:rowOff>
    </xdr:to>
    <xdr:sp macro="" textlink="">
      <xdr:nvSpPr>
        <xdr:cNvPr id="1774" name="Line 7">
          <a:extLst>
            <a:ext uri="{FF2B5EF4-FFF2-40B4-BE49-F238E27FC236}">
              <a16:creationId xmlns:a16="http://schemas.microsoft.com/office/drawing/2014/main" id="{E29361A5-8216-4E41-AF0F-927AFFFF60D4}"/>
            </a:ext>
          </a:extLst>
        </xdr:cNvPr>
        <xdr:cNvSpPr>
          <a:spLocks noChangeShapeType="1"/>
        </xdr:cNvSpPr>
      </xdr:nvSpPr>
      <xdr:spPr bwMode="auto">
        <a:xfrm flipH="1" flipV="1">
          <a:off x="1409700" y="76581000"/>
          <a:ext cx="476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351</xdr:row>
      <xdr:rowOff>114300</xdr:rowOff>
    </xdr:from>
    <xdr:to>
      <xdr:col>2</xdr:col>
      <xdr:colOff>0</xdr:colOff>
      <xdr:row>351</xdr:row>
      <xdr:rowOff>114300</xdr:rowOff>
    </xdr:to>
    <xdr:sp macro="" textlink="">
      <xdr:nvSpPr>
        <xdr:cNvPr id="1775" name="Line 8">
          <a:extLst>
            <a:ext uri="{FF2B5EF4-FFF2-40B4-BE49-F238E27FC236}">
              <a16:creationId xmlns:a16="http://schemas.microsoft.com/office/drawing/2014/main" id="{66A3578C-ECDA-4F3B-953F-3E5A1FEDFD7F}"/>
            </a:ext>
          </a:extLst>
        </xdr:cNvPr>
        <xdr:cNvSpPr>
          <a:spLocks noChangeShapeType="1"/>
        </xdr:cNvSpPr>
      </xdr:nvSpPr>
      <xdr:spPr bwMode="auto">
        <a:xfrm flipH="1">
          <a:off x="1409700" y="76828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1776" name="Line 8">
          <a:extLst>
            <a:ext uri="{FF2B5EF4-FFF2-40B4-BE49-F238E27FC236}">
              <a16:creationId xmlns:a16="http://schemas.microsoft.com/office/drawing/2014/main" id="{34A50131-6409-4896-A36C-2ACAC91C85B3}"/>
            </a:ext>
          </a:extLst>
        </xdr:cNvPr>
        <xdr:cNvSpPr>
          <a:spLocks noChangeShapeType="1"/>
        </xdr:cNvSpPr>
      </xdr:nvSpPr>
      <xdr:spPr bwMode="auto">
        <a:xfrm flipH="1">
          <a:off x="1485900" y="70351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1777" name="Line 8">
          <a:extLst>
            <a:ext uri="{FF2B5EF4-FFF2-40B4-BE49-F238E27FC236}">
              <a16:creationId xmlns:a16="http://schemas.microsoft.com/office/drawing/2014/main" id="{4D250045-482D-4D15-BDC2-1B4AE7B30628}"/>
            </a:ext>
          </a:extLst>
        </xdr:cNvPr>
        <xdr:cNvSpPr>
          <a:spLocks noChangeShapeType="1"/>
        </xdr:cNvSpPr>
      </xdr:nvSpPr>
      <xdr:spPr bwMode="auto">
        <a:xfrm flipH="1">
          <a:off x="1485900" y="70351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315</xdr:row>
      <xdr:rowOff>114300</xdr:rowOff>
    </xdr:from>
    <xdr:to>
      <xdr:col>2</xdr:col>
      <xdr:colOff>76200</xdr:colOff>
      <xdr:row>315</xdr:row>
      <xdr:rowOff>114300</xdr:rowOff>
    </xdr:to>
    <xdr:sp macro="" textlink="">
      <xdr:nvSpPr>
        <xdr:cNvPr id="1778" name="Line 8">
          <a:extLst>
            <a:ext uri="{FF2B5EF4-FFF2-40B4-BE49-F238E27FC236}">
              <a16:creationId xmlns:a16="http://schemas.microsoft.com/office/drawing/2014/main" id="{EA0AE067-A137-4CD3-B9FF-E0C8B3571633}"/>
            </a:ext>
          </a:extLst>
        </xdr:cNvPr>
        <xdr:cNvSpPr>
          <a:spLocks noChangeShapeType="1"/>
        </xdr:cNvSpPr>
      </xdr:nvSpPr>
      <xdr:spPr bwMode="auto">
        <a:xfrm flipH="1">
          <a:off x="1485900" y="68503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343</xdr:row>
      <xdr:rowOff>95250</xdr:rowOff>
    </xdr:from>
    <xdr:to>
      <xdr:col>2</xdr:col>
      <xdr:colOff>47625</xdr:colOff>
      <xdr:row>343</xdr:row>
      <xdr:rowOff>104775</xdr:rowOff>
    </xdr:to>
    <xdr:sp macro="" textlink="">
      <xdr:nvSpPr>
        <xdr:cNvPr id="1779" name="Line 7">
          <a:extLst>
            <a:ext uri="{FF2B5EF4-FFF2-40B4-BE49-F238E27FC236}">
              <a16:creationId xmlns:a16="http://schemas.microsoft.com/office/drawing/2014/main" id="{FAC4F79A-FADC-44EF-81FE-9A60978E52C6}"/>
            </a:ext>
          </a:extLst>
        </xdr:cNvPr>
        <xdr:cNvSpPr>
          <a:spLocks noChangeShapeType="1"/>
        </xdr:cNvSpPr>
      </xdr:nvSpPr>
      <xdr:spPr bwMode="auto">
        <a:xfrm flipH="1" flipV="1">
          <a:off x="1409700" y="74980800"/>
          <a:ext cx="476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344</xdr:row>
      <xdr:rowOff>114300</xdr:rowOff>
    </xdr:from>
    <xdr:to>
      <xdr:col>2</xdr:col>
      <xdr:colOff>0</xdr:colOff>
      <xdr:row>344</xdr:row>
      <xdr:rowOff>114300</xdr:rowOff>
    </xdr:to>
    <xdr:sp macro="" textlink="">
      <xdr:nvSpPr>
        <xdr:cNvPr id="1780" name="Line 8">
          <a:extLst>
            <a:ext uri="{FF2B5EF4-FFF2-40B4-BE49-F238E27FC236}">
              <a16:creationId xmlns:a16="http://schemas.microsoft.com/office/drawing/2014/main" id="{57E7E53C-8F1D-444B-8DF4-C3CA3DF18306}"/>
            </a:ext>
          </a:extLst>
        </xdr:cNvPr>
        <xdr:cNvSpPr>
          <a:spLocks noChangeShapeType="1"/>
        </xdr:cNvSpPr>
      </xdr:nvSpPr>
      <xdr:spPr bwMode="auto">
        <a:xfrm flipH="1">
          <a:off x="1409700" y="75228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342</xdr:row>
      <xdr:rowOff>114300</xdr:rowOff>
    </xdr:from>
    <xdr:to>
      <xdr:col>2</xdr:col>
      <xdr:colOff>76200</xdr:colOff>
      <xdr:row>342</xdr:row>
      <xdr:rowOff>114300</xdr:rowOff>
    </xdr:to>
    <xdr:sp macro="" textlink="">
      <xdr:nvSpPr>
        <xdr:cNvPr id="1781" name="Line 8">
          <a:extLst>
            <a:ext uri="{FF2B5EF4-FFF2-40B4-BE49-F238E27FC236}">
              <a16:creationId xmlns:a16="http://schemas.microsoft.com/office/drawing/2014/main" id="{A449F3D2-D4B3-4E13-B813-19B8395B952F}"/>
            </a:ext>
          </a:extLst>
        </xdr:cNvPr>
        <xdr:cNvSpPr>
          <a:spLocks noChangeShapeType="1"/>
        </xdr:cNvSpPr>
      </xdr:nvSpPr>
      <xdr:spPr bwMode="auto">
        <a:xfrm flipH="1">
          <a:off x="1943100" y="74771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350</xdr:row>
      <xdr:rowOff>95250</xdr:rowOff>
    </xdr:from>
    <xdr:to>
      <xdr:col>2</xdr:col>
      <xdr:colOff>47625</xdr:colOff>
      <xdr:row>350</xdr:row>
      <xdr:rowOff>104775</xdr:rowOff>
    </xdr:to>
    <xdr:sp macro="" textlink="">
      <xdr:nvSpPr>
        <xdr:cNvPr id="1782" name="Line 7">
          <a:extLst>
            <a:ext uri="{FF2B5EF4-FFF2-40B4-BE49-F238E27FC236}">
              <a16:creationId xmlns:a16="http://schemas.microsoft.com/office/drawing/2014/main" id="{BB5E16B2-5893-4BC8-8A8D-2380AE0C3638}"/>
            </a:ext>
          </a:extLst>
        </xdr:cNvPr>
        <xdr:cNvSpPr>
          <a:spLocks noChangeShapeType="1"/>
        </xdr:cNvSpPr>
      </xdr:nvSpPr>
      <xdr:spPr bwMode="auto">
        <a:xfrm flipH="1" flipV="1">
          <a:off x="1409700" y="76581000"/>
          <a:ext cx="476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351</xdr:row>
      <xdr:rowOff>114300</xdr:rowOff>
    </xdr:from>
    <xdr:to>
      <xdr:col>2</xdr:col>
      <xdr:colOff>0</xdr:colOff>
      <xdr:row>351</xdr:row>
      <xdr:rowOff>114300</xdr:rowOff>
    </xdr:to>
    <xdr:sp macro="" textlink="">
      <xdr:nvSpPr>
        <xdr:cNvPr id="1783" name="Line 8">
          <a:extLst>
            <a:ext uri="{FF2B5EF4-FFF2-40B4-BE49-F238E27FC236}">
              <a16:creationId xmlns:a16="http://schemas.microsoft.com/office/drawing/2014/main" id="{589A5526-7CD0-448A-8CA0-5A8D2773D112}"/>
            </a:ext>
          </a:extLst>
        </xdr:cNvPr>
        <xdr:cNvSpPr>
          <a:spLocks noChangeShapeType="1"/>
        </xdr:cNvSpPr>
      </xdr:nvSpPr>
      <xdr:spPr bwMode="auto">
        <a:xfrm flipH="1">
          <a:off x="1409700" y="76828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342</xdr:row>
      <xdr:rowOff>114300</xdr:rowOff>
    </xdr:from>
    <xdr:to>
      <xdr:col>2</xdr:col>
      <xdr:colOff>76200</xdr:colOff>
      <xdr:row>342</xdr:row>
      <xdr:rowOff>114300</xdr:rowOff>
    </xdr:to>
    <xdr:sp macro="" textlink="">
      <xdr:nvSpPr>
        <xdr:cNvPr id="1784" name="Line 8">
          <a:extLst>
            <a:ext uri="{FF2B5EF4-FFF2-40B4-BE49-F238E27FC236}">
              <a16:creationId xmlns:a16="http://schemas.microsoft.com/office/drawing/2014/main" id="{4D82A0A3-55AF-4033-A05A-18B67B4CF136}"/>
            </a:ext>
          </a:extLst>
        </xdr:cNvPr>
        <xdr:cNvSpPr>
          <a:spLocks noChangeShapeType="1"/>
        </xdr:cNvSpPr>
      </xdr:nvSpPr>
      <xdr:spPr bwMode="auto">
        <a:xfrm flipH="1">
          <a:off x="1943100" y="74771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350</xdr:row>
      <xdr:rowOff>95250</xdr:rowOff>
    </xdr:from>
    <xdr:to>
      <xdr:col>2</xdr:col>
      <xdr:colOff>47625</xdr:colOff>
      <xdr:row>350</xdr:row>
      <xdr:rowOff>104775</xdr:rowOff>
    </xdr:to>
    <xdr:sp macro="" textlink="">
      <xdr:nvSpPr>
        <xdr:cNvPr id="1785" name="Line 7">
          <a:extLst>
            <a:ext uri="{FF2B5EF4-FFF2-40B4-BE49-F238E27FC236}">
              <a16:creationId xmlns:a16="http://schemas.microsoft.com/office/drawing/2014/main" id="{EB26F98A-0F1C-4EA3-B9DA-3AF00AAF7DAA}"/>
            </a:ext>
          </a:extLst>
        </xdr:cNvPr>
        <xdr:cNvSpPr>
          <a:spLocks noChangeShapeType="1"/>
        </xdr:cNvSpPr>
      </xdr:nvSpPr>
      <xdr:spPr bwMode="auto">
        <a:xfrm flipH="1" flipV="1">
          <a:off x="1409700" y="76581000"/>
          <a:ext cx="476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351</xdr:row>
      <xdr:rowOff>114300</xdr:rowOff>
    </xdr:from>
    <xdr:to>
      <xdr:col>2</xdr:col>
      <xdr:colOff>0</xdr:colOff>
      <xdr:row>351</xdr:row>
      <xdr:rowOff>114300</xdr:rowOff>
    </xdr:to>
    <xdr:sp macro="" textlink="">
      <xdr:nvSpPr>
        <xdr:cNvPr id="1786" name="Line 8">
          <a:extLst>
            <a:ext uri="{FF2B5EF4-FFF2-40B4-BE49-F238E27FC236}">
              <a16:creationId xmlns:a16="http://schemas.microsoft.com/office/drawing/2014/main" id="{9DA543AC-8360-4450-802C-A5554EAE7262}"/>
            </a:ext>
          </a:extLst>
        </xdr:cNvPr>
        <xdr:cNvSpPr>
          <a:spLocks noChangeShapeType="1"/>
        </xdr:cNvSpPr>
      </xdr:nvSpPr>
      <xdr:spPr bwMode="auto">
        <a:xfrm flipH="1">
          <a:off x="1409700" y="76828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1787" name="Line 8">
          <a:extLst>
            <a:ext uri="{FF2B5EF4-FFF2-40B4-BE49-F238E27FC236}">
              <a16:creationId xmlns:a16="http://schemas.microsoft.com/office/drawing/2014/main" id="{23454A32-CE4A-451A-A457-F699417A5FC4}"/>
            </a:ext>
          </a:extLst>
        </xdr:cNvPr>
        <xdr:cNvSpPr>
          <a:spLocks noChangeShapeType="1"/>
        </xdr:cNvSpPr>
      </xdr:nvSpPr>
      <xdr:spPr bwMode="auto">
        <a:xfrm flipH="1">
          <a:off x="1485900" y="70351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323</xdr:row>
      <xdr:rowOff>114300</xdr:rowOff>
    </xdr:from>
    <xdr:to>
      <xdr:col>2</xdr:col>
      <xdr:colOff>76200</xdr:colOff>
      <xdr:row>323</xdr:row>
      <xdr:rowOff>114300</xdr:rowOff>
    </xdr:to>
    <xdr:sp macro="" textlink="">
      <xdr:nvSpPr>
        <xdr:cNvPr id="1788" name="Line 8">
          <a:extLst>
            <a:ext uri="{FF2B5EF4-FFF2-40B4-BE49-F238E27FC236}">
              <a16:creationId xmlns:a16="http://schemas.microsoft.com/office/drawing/2014/main" id="{3CBDBCEE-9C7C-4842-A1D9-C582B95F243E}"/>
            </a:ext>
          </a:extLst>
        </xdr:cNvPr>
        <xdr:cNvSpPr>
          <a:spLocks noChangeShapeType="1"/>
        </xdr:cNvSpPr>
      </xdr:nvSpPr>
      <xdr:spPr bwMode="auto">
        <a:xfrm flipH="1">
          <a:off x="1485900" y="70351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315</xdr:row>
      <xdr:rowOff>114300</xdr:rowOff>
    </xdr:from>
    <xdr:to>
      <xdr:col>2</xdr:col>
      <xdr:colOff>76200</xdr:colOff>
      <xdr:row>315</xdr:row>
      <xdr:rowOff>114300</xdr:rowOff>
    </xdr:to>
    <xdr:sp macro="" textlink="">
      <xdr:nvSpPr>
        <xdr:cNvPr id="1789" name="Line 8">
          <a:extLst>
            <a:ext uri="{FF2B5EF4-FFF2-40B4-BE49-F238E27FC236}">
              <a16:creationId xmlns:a16="http://schemas.microsoft.com/office/drawing/2014/main" id="{F2B9BDD1-241A-4941-9168-4338335AAB66}"/>
            </a:ext>
          </a:extLst>
        </xdr:cNvPr>
        <xdr:cNvSpPr>
          <a:spLocks noChangeShapeType="1"/>
        </xdr:cNvSpPr>
      </xdr:nvSpPr>
      <xdr:spPr bwMode="auto">
        <a:xfrm flipH="1">
          <a:off x="1485900" y="68503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344</xdr:row>
      <xdr:rowOff>114300</xdr:rowOff>
    </xdr:from>
    <xdr:to>
      <xdr:col>2</xdr:col>
      <xdr:colOff>0</xdr:colOff>
      <xdr:row>344</xdr:row>
      <xdr:rowOff>114300</xdr:rowOff>
    </xdr:to>
    <xdr:sp macro="" textlink="">
      <xdr:nvSpPr>
        <xdr:cNvPr id="1790" name="Line 8">
          <a:extLst>
            <a:ext uri="{FF2B5EF4-FFF2-40B4-BE49-F238E27FC236}">
              <a16:creationId xmlns:a16="http://schemas.microsoft.com/office/drawing/2014/main" id="{A430A873-FCAB-41C6-95FB-10356000F342}"/>
            </a:ext>
          </a:extLst>
        </xdr:cNvPr>
        <xdr:cNvSpPr>
          <a:spLocks noChangeShapeType="1"/>
        </xdr:cNvSpPr>
      </xdr:nvSpPr>
      <xdr:spPr bwMode="auto">
        <a:xfrm flipH="1">
          <a:off x="1409700" y="75228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533400</xdr:colOff>
      <xdr:row>342</xdr:row>
      <xdr:rowOff>114300</xdr:rowOff>
    </xdr:from>
    <xdr:to>
      <xdr:col>2</xdr:col>
      <xdr:colOff>76200</xdr:colOff>
      <xdr:row>342</xdr:row>
      <xdr:rowOff>114300</xdr:rowOff>
    </xdr:to>
    <xdr:sp macro="" textlink="">
      <xdr:nvSpPr>
        <xdr:cNvPr id="1791" name="Line 8">
          <a:extLst>
            <a:ext uri="{FF2B5EF4-FFF2-40B4-BE49-F238E27FC236}">
              <a16:creationId xmlns:a16="http://schemas.microsoft.com/office/drawing/2014/main" id="{EDBA9EAD-056F-4DFF-8884-BE73642711A4}"/>
            </a:ext>
          </a:extLst>
        </xdr:cNvPr>
        <xdr:cNvSpPr>
          <a:spLocks noChangeShapeType="1"/>
        </xdr:cNvSpPr>
      </xdr:nvSpPr>
      <xdr:spPr bwMode="auto">
        <a:xfrm flipH="1">
          <a:off x="1943100" y="74771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351</xdr:row>
      <xdr:rowOff>114300</xdr:rowOff>
    </xdr:from>
    <xdr:to>
      <xdr:col>2</xdr:col>
      <xdr:colOff>0</xdr:colOff>
      <xdr:row>351</xdr:row>
      <xdr:rowOff>114300</xdr:rowOff>
    </xdr:to>
    <xdr:sp macro="" textlink="">
      <xdr:nvSpPr>
        <xdr:cNvPr id="1792" name="Line 8">
          <a:extLst>
            <a:ext uri="{FF2B5EF4-FFF2-40B4-BE49-F238E27FC236}">
              <a16:creationId xmlns:a16="http://schemas.microsoft.com/office/drawing/2014/main" id="{6B1C6E7B-5986-4B6C-905D-E37049E6E42A}"/>
            </a:ext>
          </a:extLst>
        </xdr:cNvPr>
        <xdr:cNvSpPr>
          <a:spLocks noChangeShapeType="1"/>
        </xdr:cNvSpPr>
      </xdr:nvSpPr>
      <xdr:spPr bwMode="auto">
        <a:xfrm flipH="1">
          <a:off x="1409700" y="76828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325</xdr:row>
      <xdr:rowOff>114300</xdr:rowOff>
    </xdr:from>
    <xdr:to>
      <xdr:col>2</xdr:col>
      <xdr:colOff>0</xdr:colOff>
      <xdr:row>325</xdr:row>
      <xdr:rowOff>114300</xdr:rowOff>
    </xdr:to>
    <xdr:sp macro="" textlink="">
      <xdr:nvSpPr>
        <xdr:cNvPr id="1793" name="Line 8">
          <a:extLst>
            <a:ext uri="{FF2B5EF4-FFF2-40B4-BE49-F238E27FC236}">
              <a16:creationId xmlns:a16="http://schemas.microsoft.com/office/drawing/2014/main" id="{AF041DAF-4CAE-40DF-8FC8-A97E5F53716A}"/>
            </a:ext>
          </a:extLst>
        </xdr:cNvPr>
        <xdr:cNvSpPr>
          <a:spLocks noChangeShapeType="1"/>
        </xdr:cNvSpPr>
      </xdr:nvSpPr>
      <xdr:spPr bwMode="auto">
        <a:xfrm flipH="1">
          <a:off x="1476375" y="70808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325</xdr:row>
      <xdr:rowOff>114300</xdr:rowOff>
    </xdr:from>
    <xdr:to>
      <xdr:col>2</xdr:col>
      <xdr:colOff>0</xdr:colOff>
      <xdr:row>325</xdr:row>
      <xdr:rowOff>114300</xdr:rowOff>
    </xdr:to>
    <xdr:sp macro="" textlink="">
      <xdr:nvSpPr>
        <xdr:cNvPr id="1794" name="Line 8">
          <a:extLst>
            <a:ext uri="{FF2B5EF4-FFF2-40B4-BE49-F238E27FC236}">
              <a16:creationId xmlns:a16="http://schemas.microsoft.com/office/drawing/2014/main" id="{7833A58F-0002-4BC5-AFDA-4B127AE9D5A8}"/>
            </a:ext>
          </a:extLst>
        </xdr:cNvPr>
        <xdr:cNvSpPr>
          <a:spLocks noChangeShapeType="1"/>
        </xdr:cNvSpPr>
      </xdr:nvSpPr>
      <xdr:spPr bwMode="auto">
        <a:xfrm flipH="1">
          <a:off x="1476375" y="70808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317</xdr:row>
      <xdr:rowOff>114300</xdr:rowOff>
    </xdr:from>
    <xdr:to>
      <xdr:col>2</xdr:col>
      <xdr:colOff>0</xdr:colOff>
      <xdr:row>317</xdr:row>
      <xdr:rowOff>114300</xdr:rowOff>
    </xdr:to>
    <xdr:sp macro="" textlink="">
      <xdr:nvSpPr>
        <xdr:cNvPr id="1795" name="Line 8">
          <a:extLst>
            <a:ext uri="{FF2B5EF4-FFF2-40B4-BE49-F238E27FC236}">
              <a16:creationId xmlns:a16="http://schemas.microsoft.com/office/drawing/2014/main" id="{208341EC-93BA-4710-A6A9-C1453DA40460}"/>
            </a:ext>
          </a:extLst>
        </xdr:cNvPr>
        <xdr:cNvSpPr>
          <a:spLocks noChangeShapeType="1"/>
        </xdr:cNvSpPr>
      </xdr:nvSpPr>
      <xdr:spPr bwMode="auto">
        <a:xfrm flipH="1">
          <a:off x="1476375" y="68961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347</xdr:row>
      <xdr:rowOff>95250</xdr:rowOff>
    </xdr:from>
    <xdr:to>
      <xdr:col>2</xdr:col>
      <xdr:colOff>9525</xdr:colOff>
      <xdr:row>347</xdr:row>
      <xdr:rowOff>104775</xdr:rowOff>
    </xdr:to>
    <xdr:sp macro="" textlink="">
      <xdr:nvSpPr>
        <xdr:cNvPr id="1796" name="Line 7">
          <a:extLst>
            <a:ext uri="{FF2B5EF4-FFF2-40B4-BE49-F238E27FC236}">
              <a16:creationId xmlns:a16="http://schemas.microsoft.com/office/drawing/2014/main" id="{9989074E-4D20-4EB6-94BB-C9A36195131E}"/>
            </a:ext>
          </a:extLst>
        </xdr:cNvPr>
        <xdr:cNvSpPr>
          <a:spLocks noChangeShapeType="1"/>
        </xdr:cNvSpPr>
      </xdr:nvSpPr>
      <xdr:spPr bwMode="auto">
        <a:xfrm flipH="1" flipV="1">
          <a:off x="1409700" y="75895200"/>
          <a:ext cx="9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325</xdr:row>
      <xdr:rowOff>114300</xdr:rowOff>
    </xdr:from>
    <xdr:to>
      <xdr:col>2</xdr:col>
      <xdr:colOff>0</xdr:colOff>
      <xdr:row>325</xdr:row>
      <xdr:rowOff>114300</xdr:rowOff>
    </xdr:to>
    <xdr:sp macro="" textlink="">
      <xdr:nvSpPr>
        <xdr:cNvPr id="1797" name="Line 8">
          <a:extLst>
            <a:ext uri="{FF2B5EF4-FFF2-40B4-BE49-F238E27FC236}">
              <a16:creationId xmlns:a16="http://schemas.microsoft.com/office/drawing/2014/main" id="{EE2CC74F-6C41-4296-A31B-8BBCFDBC52A9}"/>
            </a:ext>
          </a:extLst>
        </xdr:cNvPr>
        <xdr:cNvSpPr>
          <a:spLocks noChangeShapeType="1"/>
        </xdr:cNvSpPr>
      </xdr:nvSpPr>
      <xdr:spPr bwMode="auto">
        <a:xfrm flipH="1">
          <a:off x="1476375" y="70808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325</xdr:row>
      <xdr:rowOff>114300</xdr:rowOff>
    </xdr:from>
    <xdr:to>
      <xdr:col>2</xdr:col>
      <xdr:colOff>0</xdr:colOff>
      <xdr:row>325</xdr:row>
      <xdr:rowOff>114300</xdr:rowOff>
    </xdr:to>
    <xdr:sp macro="" textlink="">
      <xdr:nvSpPr>
        <xdr:cNvPr id="1798" name="Line 8">
          <a:extLst>
            <a:ext uri="{FF2B5EF4-FFF2-40B4-BE49-F238E27FC236}">
              <a16:creationId xmlns:a16="http://schemas.microsoft.com/office/drawing/2014/main" id="{2A7D7F70-35D2-4C04-BC56-C60FC1BB3205}"/>
            </a:ext>
          </a:extLst>
        </xdr:cNvPr>
        <xdr:cNvSpPr>
          <a:spLocks noChangeShapeType="1"/>
        </xdr:cNvSpPr>
      </xdr:nvSpPr>
      <xdr:spPr bwMode="auto">
        <a:xfrm flipH="1">
          <a:off x="1476375" y="70808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317</xdr:row>
      <xdr:rowOff>114300</xdr:rowOff>
    </xdr:from>
    <xdr:to>
      <xdr:col>2</xdr:col>
      <xdr:colOff>0</xdr:colOff>
      <xdr:row>317</xdr:row>
      <xdr:rowOff>114300</xdr:rowOff>
    </xdr:to>
    <xdr:sp macro="" textlink="">
      <xdr:nvSpPr>
        <xdr:cNvPr id="1799" name="Line 8">
          <a:extLst>
            <a:ext uri="{FF2B5EF4-FFF2-40B4-BE49-F238E27FC236}">
              <a16:creationId xmlns:a16="http://schemas.microsoft.com/office/drawing/2014/main" id="{25ED35C0-D468-4AFF-9954-4C78043ED939}"/>
            </a:ext>
          </a:extLst>
        </xdr:cNvPr>
        <xdr:cNvSpPr>
          <a:spLocks noChangeShapeType="1"/>
        </xdr:cNvSpPr>
      </xdr:nvSpPr>
      <xdr:spPr bwMode="auto">
        <a:xfrm flipH="1">
          <a:off x="1476375" y="68961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347</xdr:row>
      <xdr:rowOff>95250</xdr:rowOff>
    </xdr:from>
    <xdr:to>
      <xdr:col>2</xdr:col>
      <xdr:colOff>9525</xdr:colOff>
      <xdr:row>347</xdr:row>
      <xdr:rowOff>104775</xdr:rowOff>
    </xdr:to>
    <xdr:sp macro="" textlink="">
      <xdr:nvSpPr>
        <xdr:cNvPr id="1800" name="Line 7">
          <a:extLst>
            <a:ext uri="{FF2B5EF4-FFF2-40B4-BE49-F238E27FC236}">
              <a16:creationId xmlns:a16="http://schemas.microsoft.com/office/drawing/2014/main" id="{F1D28C10-BF24-4F5D-AE70-2B400C846093}"/>
            </a:ext>
          </a:extLst>
        </xdr:cNvPr>
        <xdr:cNvSpPr>
          <a:spLocks noChangeShapeType="1"/>
        </xdr:cNvSpPr>
      </xdr:nvSpPr>
      <xdr:spPr bwMode="auto">
        <a:xfrm flipH="1" flipV="1">
          <a:off x="1409700" y="75895200"/>
          <a:ext cx="9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343</xdr:row>
      <xdr:rowOff>114300</xdr:rowOff>
    </xdr:from>
    <xdr:to>
      <xdr:col>2</xdr:col>
      <xdr:colOff>19050</xdr:colOff>
      <xdr:row>343</xdr:row>
      <xdr:rowOff>114300</xdr:rowOff>
    </xdr:to>
    <xdr:sp macro="" textlink="">
      <xdr:nvSpPr>
        <xdr:cNvPr id="1801" name="Line 8">
          <a:extLst>
            <a:ext uri="{FF2B5EF4-FFF2-40B4-BE49-F238E27FC236}">
              <a16:creationId xmlns:a16="http://schemas.microsoft.com/office/drawing/2014/main" id="{17B29B0F-C306-4F94-A2DF-DA940AF4BA57}"/>
            </a:ext>
          </a:extLst>
        </xdr:cNvPr>
        <xdr:cNvSpPr>
          <a:spLocks noChangeShapeType="1"/>
        </xdr:cNvSpPr>
      </xdr:nvSpPr>
      <xdr:spPr bwMode="auto">
        <a:xfrm flipH="1">
          <a:off x="1343025" y="74999850"/>
          <a:ext cx="85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351</xdr:row>
      <xdr:rowOff>85725</xdr:rowOff>
    </xdr:from>
    <xdr:to>
      <xdr:col>2</xdr:col>
      <xdr:colOff>9525</xdr:colOff>
      <xdr:row>351</xdr:row>
      <xdr:rowOff>95250</xdr:rowOff>
    </xdr:to>
    <xdr:sp macro="" textlink="">
      <xdr:nvSpPr>
        <xdr:cNvPr id="1802" name="Line 7">
          <a:extLst>
            <a:ext uri="{FF2B5EF4-FFF2-40B4-BE49-F238E27FC236}">
              <a16:creationId xmlns:a16="http://schemas.microsoft.com/office/drawing/2014/main" id="{8B2386D2-7547-4678-9437-20F46C712CCD}"/>
            </a:ext>
          </a:extLst>
        </xdr:cNvPr>
        <xdr:cNvSpPr>
          <a:spLocks noChangeShapeType="1"/>
        </xdr:cNvSpPr>
      </xdr:nvSpPr>
      <xdr:spPr bwMode="auto">
        <a:xfrm flipH="1" flipV="1">
          <a:off x="1409700" y="76800075"/>
          <a:ext cx="9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324</xdr:row>
      <xdr:rowOff>114300</xdr:rowOff>
    </xdr:from>
    <xdr:to>
      <xdr:col>2</xdr:col>
      <xdr:colOff>19050</xdr:colOff>
      <xdr:row>324</xdr:row>
      <xdr:rowOff>114300</xdr:rowOff>
    </xdr:to>
    <xdr:sp macro="" textlink="">
      <xdr:nvSpPr>
        <xdr:cNvPr id="1803" name="Line 8">
          <a:extLst>
            <a:ext uri="{FF2B5EF4-FFF2-40B4-BE49-F238E27FC236}">
              <a16:creationId xmlns:a16="http://schemas.microsoft.com/office/drawing/2014/main" id="{DE2DB46D-441B-4288-98A5-CCC808CC7A62}"/>
            </a:ext>
          </a:extLst>
        </xdr:cNvPr>
        <xdr:cNvSpPr>
          <a:spLocks noChangeShapeType="1"/>
        </xdr:cNvSpPr>
      </xdr:nvSpPr>
      <xdr:spPr bwMode="auto">
        <a:xfrm flipH="1">
          <a:off x="1495425" y="70580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324</xdr:row>
      <xdr:rowOff>114300</xdr:rowOff>
    </xdr:from>
    <xdr:to>
      <xdr:col>2</xdr:col>
      <xdr:colOff>19050</xdr:colOff>
      <xdr:row>324</xdr:row>
      <xdr:rowOff>114300</xdr:rowOff>
    </xdr:to>
    <xdr:sp macro="" textlink="">
      <xdr:nvSpPr>
        <xdr:cNvPr id="1804" name="Line 8">
          <a:extLst>
            <a:ext uri="{FF2B5EF4-FFF2-40B4-BE49-F238E27FC236}">
              <a16:creationId xmlns:a16="http://schemas.microsoft.com/office/drawing/2014/main" id="{7DC08FEA-FC2A-4391-B348-A5D6365D6A51}"/>
            </a:ext>
          </a:extLst>
        </xdr:cNvPr>
        <xdr:cNvSpPr>
          <a:spLocks noChangeShapeType="1"/>
        </xdr:cNvSpPr>
      </xdr:nvSpPr>
      <xdr:spPr bwMode="auto">
        <a:xfrm flipH="1">
          <a:off x="1495425" y="70580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316</xdr:row>
      <xdr:rowOff>114300</xdr:rowOff>
    </xdr:from>
    <xdr:to>
      <xdr:col>2</xdr:col>
      <xdr:colOff>19050</xdr:colOff>
      <xdr:row>316</xdr:row>
      <xdr:rowOff>114300</xdr:rowOff>
    </xdr:to>
    <xdr:sp macro="" textlink="">
      <xdr:nvSpPr>
        <xdr:cNvPr id="1805" name="Line 8">
          <a:extLst>
            <a:ext uri="{FF2B5EF4-FFF2-40B4-BE49-F238E27FC236}">
              <a16:creationId xmlns:a16="http://schemas.microsoft.com/office/drawing/2014/main" id="{E12C7859-4B92-4CB5-90E9-A8CAB84B6117}"/>
            </a:ext>
          </a:extLst>
        </xdr:cNvPr>
        <xdr:cNvSpPr>
          <a:spLocks noChangeShapeType="1"/>
        </xdr:cNvSpPr>
      </xdr:nvSpPr>
      <xdr:spPr bwMode="auto">
        <a:xfrm flipH="1">
          <a:off x="1495425" y="687324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344</xdr:row>
      <xdr:rowOff>95250</xdr:rowOff>
    </xdr:from>
    <xdr:to>
      <xdr:col>2</xdr:col>
      <xdr:colOff>9525</xdr:colOff>
      <xdr:row>344</xdr:row>
      <xdr:rowOff>104775</xdr:rowOff>
    </xdr:to>
    <xdr:sp macro="" textlink="">
      <xdr:nvSpPr>
        <xdr:cNvPr id="1806" name="Line 7">
          <a:extLst>
            <a:ext uri="{FF2B5EF4-FFF2-40B4-BE49-F238E27FC236}">
              <a16:creationId xmlns:a16="http://schemas.microsoft.com/office/drawing/2014/main" id="{49C8D12C-0334-4E7A-A586-C66F4F2A50E0}"/>
            </a:ext>
          </a:extLst>
        </xdr:cNvPr>
        <xdr:cNvSpPr>
          <a:spLocks noChangeShapeType="1"/>
        </xdr:cNvSpPr>
      </xdr:nvSpPr>
      <xdr:spPr bwMode="auto">
        <a:xfrm flipH="1" flipV="1">
          <a:off x="1409700" y="75209400"/>
          <a:ext cx="9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347</xdr:row>
      <xdr:rowOff>114300</xdr:rowOff>
    </xdr:from>
    <xdr:to>
      <xdr:col>2</xdr:col>
      <xdr:colOff>0</xdr:colOff>
      <xdr:row>347</xdr:row>
      <xdr:rowOff>114300</xdr:rowOff>
    </xdr:to>
    <xdr:sp macro="" textlink="">
      <xdr:nvSpPr>
        <xdr:cNvPr id="1807" name="Line 8">
          <a:extLst>
            <a:ext uri="{FF2B5EF4-FFF2-40B4-BE49-F238E27FC236}">
              <a16:creationId xmlns:a16="http://schemas.microsoft.com/office/drawing/2014/main" id="{7A1B75DE-0B89-4534-B40C-64F727C2D2FE}"/>
            </a:ext>
          </a:extLst>
        </xdr:cNvPr>
        <xdr:cNvSpPr>
          <a:spLocks noChangeShapeType="1"/>
        </xdr:cNvSpPr>
      </xdr:nvSpPr>
      <xdr:spPr bwMode="auto">
        <a:xfrm flipH="1">
          <a:off x="1409700" y="75914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343</xdr:row>
      <xdr:rowOff>114300</xdr:rowOff>
    </xdr:from>
    <xdr:to>
      <xdr:col>2</xdr:col>
      <xdr:colOff>19050</xdr:colOff>
      <xdr:row>343</xdr:row>
      <xdr:rowOff>114300</xdr:rowOff>
    </xdr:to>
    <xdr:sp macro="" textlink="">
      <xdr:nvSpPr>
        <xdr:cNvPr id="1808" name="Line 8">
          <a:extLst>
            <a:ext uri="{FF2B5EF4-FFF2-40B4-BE49-F238E27FC236}">
              <a16:creationId xmlns:a16="http://schemas.microsoft.com/office/drawing/2014/main" id="{CC4A68BF-F07A-485B-AA93-C35A12AB3DC9}"/>
            </a:ext>
          </a:extLst>
        </xdr:cNvPr>
        <xdr:cNvSpPr>
          <a:spLocks noChangeShapeType="1"/>
        </xdr:cNvSpPr>
      </xdr:nvSpPr>
      <xdr:spPr bwMode="auto">
        <a:xfrm flipH="1">
          <a:off x="1343025" y="74999850"/>
          <a:ext cx="85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351</xdr:row>
      <xdr:rowOff>85725</xdr:rowOff>
    </xdr:from>
    <xdr:to>
      <xdr:col>2</xdr:col>
      <xdr:colOff>9525</xdr:colOff>
      <xdr:row>351</xdr:row>
      <xdr:rowOff>95250</xdr:rowOff>
    </xdr:to>
    <xdr:sp macro="" textlink="">
      <xdr:nvSpPr>
        <xdr:cNvPr id="1809" name="Line 7">
          <a:extLst>
            <a:ext uri="{FF2B5EF4-FFF2-40B4-BE49-F238E27FC236}">
              <a16:creationId xmlns:a16="http://schemas.microsoft.com/office/drawing/2014/main" id="{126565AC-5C31-46EB-A195-5F33C631BB91}"/>
            </a:ext>
          </a:extLst>
        </xdr:cNvPr>
        <xdr:cNvSpPr>
          <a:spLocks noChangeShapeType="1"/>
        </xdr:cNvSpPr>
      </xdr:nvSpPr>
      <xdr:spPr bwMode="auto">
        <a:xfrm flipH="1" flipV="1">
          <a:off x="1409700" y="76800075"/>
          <a:ext cx="9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343</xdr:row>
      <xdr:rowOff>114300</xdr:rowOff>
    </xdr:from>
    <xdr:to>
      <xdr:col>2</xdr:col>
      <xdr:colOff>19050</xdr:colOff>
      <xdr:row>343</xdr:row>
      <xdr:rowOff>114300</xdr:rowOff>
    </xdr:to>
    <xdr:sp macro="" textlink="">
      <xdr:nvSpPr>
        <xdr:cNvPr id="1810" name="Line 8">
          <a:extLst>
            <a:ext uri="{FF2B5EF4-FFF2-40B4-BE49-F238E27FC236}">
              <a16:creationId xmlns:a16="http://schemas.microsoft.com/office/drawing/2014/main" id="{7A0C04EC-DCD3-4E14-AC66-4BBDDAA88808}"/>
            </a:ext>
          </a:extLst>
        </xdr:cNvPr>
        <xdr:cNvSpPr>
          <a:spLocks noChangeShapeType="1"/>
        </xdr:cNvSpPr>
      </xdr:nvSpPr>
      <xdr:spPr bwMode="auto">
        <a:xfrm flipH="1">
          <a:off x="1343025" y="74999850"/>
          <a:ext cx="85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351</xdr:row>
      <xdr:rowOff>85725</xdr:rowOff>
    </xdr:from>
    <xdr:to>
      <xdr:col>2</xdr:col>
      <xdr:colOff>9525</xdr:colOff>
      <xdr:row>351</xdr:row>
      <xdr:rowOff>95250</xdr:rowOff>
    </xdr:to>
    <xdr:sp macro="" textlink="">
      <xdr:nvSpPr>
        <xdr:cNvPr id="1811" name="Line 7">
          <a:extLst>
            <a:ext uri="{FF2B5EF4-FFF2-40B4-BE49-F238E27FC236}">
              <a16:creationId xmlns:a16="http://schemas.microsoft.com/office/drawing/2014/main" id="{4B794514-71B6-489D-86BF-6950B72142DA}"/>
            </a:ext>
          </a:extLst>
        </xdr:cNvPr>
        <xdr:cNvSpPr>
          <a:spLocks noChangeShapeType="1"/>
        </xdr:cNvSpPr>
      </xdr:nvSpPr>
      <xdr:spPr bwMode="auto">
        <a:xfrm flipH="1" flipV="1">
          <a:off x="1409700" y="76800075"/>
          <a:ext cx="9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324</xdr:row>
      <xdr:rowOff>114300</xdr:rowOff>
    </xdr:from>
    <xdr:to>
      <xdr:col>2</xdr:col>
      <xdr:colOff>19050</xdr:colOff>
      <xdr:row>324</xdr:row>
      <xdr:rowOff>114300</xdr:rowOff>
    </xdr:to>
    <xdr:sp macro="" textlink="">
      <xdr:nvSpPr>
        <xdr:cNvPr id="1812" name="Line 8">
          <a:extLst>
            <a:ext uri="{FF2B5EF4-FFF2-40B4-BE49-F238E27FC236}">
              <a16:creationId xmlns:a16="http://schemas.microsoft.com/office/drawing/2014/main" id="{C40BD736-BD85-4D68-8940-2505385478F5}"/>
            </a:ext>
          </a:extLst>
        </xdr:cNvPr>
        <xdr:cNvSpPr>
          <a:spLocks noChangeShapeType="1"/>
        </xdr:cNvSpPr>
      </xdr:nvSpPr>
      <xdr:spPr bwMode="auto">
        <a:xfrm flipH="1">
          <a:off x="1495425" y="70580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324</xdr:row>
      <xdr:rowOff>114300</xdr:rowOff>
    </xdr:from>
    <xdr:to>
      <xdr:col>2</xdr:col>
      <xdr:colOff>19050</xdr:colOff>
      <xdr:row>324</xdr:row>
      <xdr:rowOff>114300</xdr:rowOff>
    </xdr:to>
    <xdr:sp macro="" textlink="">
      <xdr:nvSpPr>
        <xdr:cNvPr id="1813" name="Line 8">
          <a:extLst>
            <a:ext uri="{FF2B5EF4-FFF2-40B4-BE49-F238E27FC236}">
              <a16:creationId xmlns:a16="http://schemas.microsoft.com/office/drawing/2014/main" id="{A96B7A63-B126-4082-AFD2-FDF760E8148F}"/>
            </a:ext>
          </a:extLst>
        </xdr:cNvPr>
        <xdr:cNvSpPr>
          <a:spLocks noChangeShapeType="1"/>
        </xdr:cNvSpPr>
      </xdr:nvSpPr>
      <xdr:spPr bwMode="auto">
        <a:xfrm flipH="1">
          <a:off x="1495425" y="70580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316</xdr:row>
      <xdr:rowOff>114300</xdr:rowOff>
    </xdr:from>
    <xdr:to>
      <xdr:col>2</xdr:col>
      <xdr:colOff>19050</xdr:colOff>
      <xdr:row>316</xdr:row>
      <xdr:rowOff>114300</xdr:rowOff>
    </xdr:to>
    <xdr:sp macro="" textlink="">
      <xdr:nvSpPr>
        <xdr:cNvPr id="1814" name="Line 8">
          <a:extLst>
            <a:ext uri="{FF2B5EF4-FFF2-40B4-BE49-F238E27FC236}">
              <a16:creationId xmlns:a16="http://schemas.microsoft.com/office/drawing/2014/main" id="{44985A15-42FA-48D2-84B1-33A34A2E6C0D}"/>
            </a:ext>
          </a:extLst>
        </xdr:cNvPr>
        <xdr:cNvSpPr>
          <a:spLocks noChangeShapeType="1"/>
        </xdr:cNvSpPr>
      </xdr:nvSpPr>
      <xdr:spPr bwMode="auto">
        <a:xfrm flipH="1">
          <a:off x="1495425" y="687324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344</xdr:row>
      <xdr:rowOff>95250</xdr:rowOff>
    </xdr:from>
    <xdr:to>
      <xdr:col>2</xdr:col>
      <xdr:colOff>9525</xdr:colOff>
      <xdr:row>344</xdr:row>
      <xdr:rowOff>104775</xdr:rowOff>
    </xdr:to>
    <xdr:sp macro="" textlink="">
      <xdr:nvSpPr>
        <xdr:cNvPr id="1815" name="Line 7">
          <a:extLst>
            <a:ext uri="{FF2B5EF4-FFF2-40B4-BE49-F238E27FC236}">
              <a16:creationId xmlns:a16="http://schemas.microsoft.com/office/drawing/2014/main" id="{9680010F-46AC-44A9-A1D4-6437470CFA2C}"/>
            </a:ext>
          </a:extLst>
        </xdr:cNvPr>
        <xdr:cNvSpPr>
          <a:spLocks noChangeShapeType="1"/>
        </xdr:cNvSpPr>
      </xdr:nvSpPr>
      <xdr:spPr bwMode="auto">
        <a:xfrm flipH="1" flipV="1">
          <a:off x="1409700" y="75209400"/>
          <a:ext cx="9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347</xdr:row>
      <xdr:rowOff>114300</xdr:rowOff>
    </xdr:from>
    <xdr:to>
      <xdr:col>2</xdr:col>
      <xdr:colOff>0</xdr:colOff>
      <xdr:row>347</xdr:row>
      <xdr:rowOff>114300</xdr:rowOff>
    </xdr:to>
    <xdr:sp macro="" textlink="">
      <xdr:nvSpPr>
        <xdr:cNvPr id="1816" name="Line 8">
          <a:extLst>
            <a:ext uri="{FF2B5EF4-FFF2-40B4-BE49-F238E27FC236}">
              <a16:creationId xmlns:a16="http://schemas.microsoft.com/office/drawing/2014/main" id="{E6A2F1CD-879A-4895-9AF9-6EE8E6590905}"/>
            </a:ext>
          </a:extLst>
        </xdr:cNvPr>
        <xdr:cNvSpPr>
          <a:spLocks noChangeShapeType="1"/>
        </xdr:cNvSpPr>
      </xdr:nvSpPr>
      <xdr:spPr bwMode="auto">
        <a:xfrm flipH="1">
          <a:off x="1409700" y="75914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351</xdr:row>
      <xdr:rowOff>85725</xdr:rowOff>
    </xdr:from>
    <xdr:to>
      <xdr:col>2</xdr:col>
      <xdr:colOff>9525</xdr:colOff>
      <xdr:row>351</xdr:row>
      <xdr:rowOff>95250</xdr:rowOff>
    </xdr:to>
    <xdr:sp macro="" textlink="">
      <xdr:nvSpPr>
        <xdr:cNvPr id="1817" name="Line 7">
          <a:extLst>
            <a:ext uri="{FF2B5EF4-FFF2-40B4-BE49-F238E27FC236}">
              <a16:creationId xmlns:a16="http://schemas.microsoft.com/office/drawing/2014/main" id="{E5170BCE-99FF-4E48-89D0-071BB96CF0A0}"/>
            </a:ext>
          </a:extLst>
        </xdr:cNvPr>
        <xdr:cNvSpPr>
          <a:spLocks noChangeShapeType="1"/>
        </xdr:cNvSpPr>
      </xdr:nvSpPr>
      <xdr:spPr bwMode="auto">
        <a:xfrm flipH="1" flipV="1">
          <a:off x="1409700" y="76800075"/>
          <a:ext cx="9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315</xdr:row>
      <xdr:rowOff>114300</xdr:rowOff>
    </xdr:from>
    <xdr:to>
      <xdr:col>2</xdr:col>
      <xdr:colOff>76200</xdr:colOff>
      <xdr:row>315</xdr:row>
      <xdr:rowOff>114300</xdr:rowOff>
    </xdr:to>
    <xdr:sp macro="" textlink="">
      <xdr:nvSpPr>
        <xdr:cNvPr id="1818" name="Line 8">
          <a:extLst>
            <a:ext uri="{FF2B5EF4-FFF2-40B4-BE49-F238E27FC236}">
              <a16:creationId xmlns:a16="http://schemas.microsoft.com/office/drawing/2014/main" id="{768F5853-3768-442F-A6E4-B1858865EAF9}"/>
            </a:ext>
          </a:extLst>
        </xdr:cNvPr>
        <xdr:cNvSpPr>
          <a:spLocks noChangeShapeType="1"/>
        </xdr:cNvSpPr>
      </xdr:nvSpPr>
      <xdr:spPr bwMode="auto">
        <a:xfrm flipH="1">
          <a:off x="1485900" y="68503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315</xdr:row>
      <xdr:rowOff>114300</xdr:rowOff>
    </xdr:from>
    <xdr:to>
      <xdr:col>2</xdr:col>
      <xdr:colOff>76200</xdr:colOff>
      <xdr:row>315</xdr:row>
      <xdr:rowOff>114300</xdr:rowOff>
    </xdr:to>
    <xdr:sp macro="" textlink="">
      <xdr:nvSpPr>
        <xdr:cNvPr id="1819" name="Line 8">
          <a:extLst>
            <a:ext uri="{FF2B5EF4-FFF2-40B4-BE49-F238E27FC236}">
              <a16:creationId xmlns:a16="http://schemas.microsoft.com/office/drawing/2014/main" id="{63A59620-A0F1-4F6B-BDBA-D10827AA3E83}"/>
            </a:ext>
          </a:extLst>
        </xdr:cNvPr>
        <xdr:cNvSpPr>
          <a:spLocks noChangeShapeType="1"/>
        </xdr:cNvSpPr>
      </xdr:nvSpPr>
      <xdr:spPr bwMode="auto">
        <a:xfrm flipH="1">
          <a:off x="1485900" y="68503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312</xdr:row>
      <xdr:rowOff>114300</xdr:rowOff>
    </xdr:from>
    <xdr:to>
      <xdr:col>2</xdr:col>
      <xdr:colOff>76200</xdr:colOff>
      <xdr:row>312</xdr:row>
      <xdr:rowOff>114300</xdr:rowOff>
    </xdr:to>
    <xdr:sp macro="" textlink="">
      <xdr:nvSpPr>
        <xdr:cNvPr id="1820" name="Line 8">
          <a:extLst>
            <a:ext uri="{FF2B5EF4-FFF2-40B4-BE49-F238E27FC236}">
              <a16:creationId xmlns:a16="http://schemas.microsoft.com/office/drawing/2014/main" id="{6E54A9AC-A9E8-46FB-AC6A-EDA7632B878C}"/>
            </a:ext>
          </a:extLst>
        </xdr:cNvPr>
        <xdr:cNvSpPr>
          <a:spLocks noChangeShapeType="1"/>
        </xdr:cNvSpPr>
      </xdr:nvSpPr>
      <xdr:spPr bwMode="auto">
        <a:xfrm flipH="1">
          <a:off x="1485900" y="67818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304</xdr:row>
      <xdr:rowOff>114300</xdr:rowOff>
    </xdr:from>
    <xdr:to>
      <xdr:col>2</xdr:col>
      <xdr:colOff>76200</xdr:colOff>
      <xdr:row>304</xdr:row>
      <xdr:rowOff>114300</xdr:rowOff>
    </xdr:to>
    <xdr:sp macro="" textlink="">
      <xdr:nvSpPr>
        <xdr:cNvPr id="1821" name="Line 8">
          <a:extLst>
            <a:ext uri="{FF2B5EF4-FFF2-40B4-BE49-F238E27FC236}">
              <a16:creationId xmlns:a16="http://schemas.microsoft.com/office/drawing/2014/main" id="{D956FA2A-154E-4465-8D9A-57876EC6D79F}"/>
            </a:ext>
          </a:extLst>
        </xdr:cNvPr>
        <xdr:cNvSpPr>
          <a:spLocks noChangeShapeType="1"/>
        </xdr:cNvSpPr>
      </xdr:nvSpPr>
      <xdr:spPr bwMode="auto">
        <a:xfrm flipH="1">
          <a:off x="1485900" y="659511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304</xdr:row>
      <xdr:rowOff>114300</xdr:rowOff>
    </xdr:from>
    <xdr:to>
      <xdr:col>2</xdr:col>
      <xdr:colOff>76200</xdr:colOff>
      <xdr:row>304</xdr:row>
      <xdr:rowOff>114300</xdr:rowOff>
    </xdr:to>
    <xdr:sp macro="" textlink="">
      <xdr:nvSpPr>
        <xdr:cNvPr id="1822" name="Line 8">
          <a:extLst>
            <a:ext uri="{FF2B5EF4-FFF2-40B4-BE49-F238E27FC236}">
              <a16:creationId xmlns:a16="http://schemas.microsoft.com/office/drawing/2014/main" id="{673C2967-B070-4E0B-938C-25885498A444}"/>
            </a:ext>
          </a:extLst>
        </xdr:cNvPr>
        <xdr:cNvSpPr>
          <a:spLocks noChangeShapeType="1"/>
        </xdr:cNvSpPr>
      </xdr:nvSpPr>
      <xdr:spPr bwMode="auto">
        <a:xfrm flipH="1">
          <a:off x="1485900" y="659511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304</xdr:row>
      <xdr:rowOff>114300</xdr:rowOff>
    </xdr:from>
    <xdr:to>
      <xdr:col>2</xdr:col>
      <xdr:colOff>76200</xdr:colOff>
      <xdr:row>304</xdr:row>
      <xdr:rowOff>114300</xdr:rowOff>
    </xdr:to>
    <xdr:sp macro="" textlink="">
      <xdr:nvSpPr>
        <xdr:cNvPr id="1823" name="Line 8">
          <a:extLst>
            <a:ext uri="{FF2B5EF4-FFF2-40B4-BE49-F238E27FC236}">
              <a16:creationId xmlns:a16="http://schemas.microsoft.com/office/drawing/2014/main" id="{3BAEE648-A86D-4650-AD05-9C5D9D9AB348}"/>
            </a:ext>
          </a:extLst>
        </xdr:cNvPr>
        <xdr:cNvSpPr>
          <a:spLocks noChangeShapeType="1"/>
        </xdr:cNvSpPr>
      </xdr:nvSpPr>
      <xdr:spPr bwMode="auto">
        <a:xfrm flipH="1">
          <a:off x="1485900" y="659511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304</xdr:row>
      <xdr:rowOff>114300</xdr:rowOff>
    </xdr:from>
    <xdr:to>
      <xdr:col>2</xdr:col>
      <xdr:colOff>76200</xdr:colOff>
      <xdr:row>304</xdr:row>
      <xdr:rowOff>114300</xdr:rowOff>
    </xdr:to>
    <xdr:sp macro="" textlink="">
      <xdr:nvSpPr>
        <xdr:cNvPr id="1824" name="Line 8">
          <a:extLst>
            <a:ext uri="{FF2B5EF4-FFF2-40B4-BE49-F238E27FC236}">
              <a16:creationId xmlns:a16="http://schemas.microsoft.com/office/drawing/2014/main" id="{26501176-38D4-491D-9EA7-481B3EBA01ED}"/>
            </a:ext>
          </a:extLst>
        </xdr:cNvPr>
        <xdr:cNvSpPr>
          <a:spLocks noChangeShapeType="1"/>
        </xdr:cNvSpPr>
      </xdr:nvSpPr>
      <xdr:spPr bwMode="auto">
        <a:xfrm flipH="1">
          <a:off x="1485900" y="659511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304</xdr:row>
      <xdr:rowOff>114300</xdr:rowOff>
    </xdr:from>
    <xdr:to>
      <xdr:col>2</xdr:col>
      <xdr:colOff>76200</xdr:colOff>
      <xdr:row>304</xdr:row>
      <xdr:rowOff>114300</xdr:rowOff>
    </xdr:to>
    <xdr:sp macro="" textlink="">
      <xdr:nvSpPr>
        <xdr:cNvPr id="1825" name="Line 8">
          <a:extLst>
            <a:ext uri="{FF2B5EF4-FFF2-40B4-BE49-F238E27FC236}">
              <a16:creationId xmlns:a16="http://schemas.microsoft.com/office/drawing/2014/main" id="{229A6B92-4448-405B-8560-6976270A0E78}"/>
            </a:ext>
          </a:extLst>
        </xdr:cNvPr>
        <xdr:cNvSpPr>
          <a:spLocks noChangeShapeType="1"/>
        </xdr:cNvSpPr>
      </xdr:nvSpPr>
      <xdr:spPr bwMode="auto">
        <a:xfrm flipH="1">
          <a:off x="1485900" y="659511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304</xdr:row>
      <xdr:rowOff>114300</xdr:rowOff>
    </xdr:from>
    <xdr:to>
      <xdr:col>2</xdr:col>
      <xdr:colOff>76200</xdr:colOff>
      <xdr:row>304</xdr:row>
      <xdr:rowOff>114300</xdr:rowOff>
    </xdr:to>
    <xdr:sp macro="" textlink="">
      <xdr:nvSpPr>
        <xdr:cNvPr id="1826" name="Line 8">
          <a:extLst>
            <a:ext uri="{FF2B5EF4-FFF2-40B4-BE49-F238E27FC236}">
              <a16:creationId xmlns:a16="http://schemas.microsoft.com/office/drawing/2014/main" id="{5FC54C40-5A9F-4A6D-B54F-DBC4EEA89685}"/>
            </a:ext>
          </a:extLst>
        </xdr:cNvPr>
        <xdr:cNvSpPr>
          <a:spLocks noChangeShapeType="1"/>
        </xdr:cNvSpPr>
      </xdr:nvSpPr>
      <xdr:spPr bwMode="auto">
        <a:xfrm flipH="1">
          <a:off x="1485900" y="659511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304</xdr:row>
      <xdr:rowOff>114300</xdr:rowOff>
    </xdr:from>
    <xdr:to>
      <xdr:col>2</xdr:col>
      <xdr:colOff>47625</xdr:colOff>
      <xdr:row>304</xdr:row>
      <xdr:rowOff>114300</xdr:rowOff>
    </xdr:to>
    <xdr:sp macro="" textlink="">
      <xdr:nvSpPr>
        <xdr:cNvPr id="1827" name="Line 8">
          <a:extLst>
            <a:ext uri="{FF2B5EF4-FFF2-40B4-BE49-F238E27FC236}">
              <a16:creationId xmlns:a16="http://schemas.microsoft.com/office/drawing/2014/main" id="{0FC779EE-5268-456E-972D-6A805A03E3F5}"/>
            </a:ext>
          </a:extLst>
        </xdr:cNvPr>
        <xdr:cNvSpPr>
          <a:spLocks noChangeShapeType="1"/>
        </xdr:cNvSpPr>
      </xdr:nvSpPr>
      <xdr:spPr bwMode="auto">
        <a:xfrm flipH="1">
          <a:off x="1485900" y="659511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304</xdr:row>
      <xdr:rowOff>114300</xdr:rowOff>
    </xdr:from>
    <xdr:to>
      <xdr:col>2</xdr:col>
      <xdr:colOff>47625</xdr:colOff>
      <xdr:row>304</xdr:row>
      <xdr:rowOff>114300</xdr:rowOff>
    </xdr:to>
    <xdr:sp macro="" textlink="">
      <xdr:nvSpPr>
        <xdr:cNvPr id="1828" name="Line 8">
          <a:extLst>
            <a:ext uri="{FF2B5EF4-FFF2-40B4-BE49-F238E27FC236}">
              <a16:creationId xmlns:a16="http://schemas.microsoft.com/office/drawing/2014/main" id="{AF1E35A1-523B-4005-8260-169BD776A338}"/>
            </a:ext>
          </a:extLst>
        </xdr:cNvPr>
        <xdr:cNvSpPr>
          <a:spLocks noChangeShapeType="1"/>
        </xdr:cNvSpPr>
      </xdr:nvSpPr>
      <xdr:spPr bwMode="auto">
        <a:xfrm flipH="1">
          <a:off x="1485900" y="659511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304</xdr:row>
      <xdr:rowOff>114300</xdr:rowOff>
    </xdr:from>
    <xdr:to>
      <xdr:col>2</xdr:col>
      <xdr:colOff>76200</xdr:colOff>
      <xdr:row>304</xdr:row>
      <xdr:rowOff>114300</xdr:rowOff>
    </xdr:to>
    <xdr:sp macro="" textlink="">
      <xdr:nvSpPr>
        <xdr:cNvPr id="1829" name="Line 8">
          <a:extLst>
            <a:ext uri="{FF2B5EF4-FFF2-40B4-BE49-F238E27FC236}">
              <a16:creationId xmlns:a16="http://schemas.microsoft.com/office/drawing/2014/main" id="{B48BA891-DE78-4D8A-B6EC-73E6C4497759}"/>
            </a:ext>
          </a:extLst>
        </xdr:cNvPr>
        <xdr:cNvSpPr>
          <a:spLocks noChangeShapeType="1"/>
        </xdr:cNvSpPr>
      </xdr:nvSpPr>
      <xdr:spPr bwMode="auto">
        <a:xfrm flipH="1">
          <a:off x="1485900" y="659511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304</xdr:row>
      <xdr:rowOff>114300</xdr:rowOff>
    </xdr:from>
    <xdr:to>
      <xdr:col>2</xdr:col>
      <xdr:colOff>76200</xdr:colOff>
      <xdr:row>304</xdr:row>
      <xdr:rowOff>114300</xdr:rowOff>
    </xdr:to>
    <xdr:sp macro="" textlink="">
      <xdr:nvSpPr>
        <xdr:cNvPr id="1830" name="Line 8">
          <a:extLst>
            <a:ext uri="{FF2B5EF4-FFF2-40B4-BE49-F238E27FC236}">
              <a16:creationId xmlns:a16="http://schemas.microsoft.com/office/drawing/2014/main" id="{2E0D9899-D00F-4155-B9EB-DBF840831735}"/>
            </a:ext>
          </a:extLst>
        </xdr:cNvPr>
        <xdr:cNvSpPr>
          <a:spLocks noChangeShapeType="1"/>
        </xdr:cNvSpPr>
      </xdr:nvSpPr>
      <xdr:spPr bwMode="auto">
        <a:xfrm flipH="1">
          <a:off x="1485900" y="659511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345</xdr:row>
      <xdr:rowOff>114300</xdr:rowOff>
    </xdr:from>
    <xdr:to>
      <xdr:col>2</xdr:col>
      <xdr:colOff>0</xdr:colOff>
      <xdr:row>345</xdr:row>
      <xdr:rowOff>114300</xdr:rowOff>
    </xdr:to>
    <xdr:sp macro="" textlink="">
      <xdr:nvSpPr>
        <xdr:cNvPr id="1831" name="Line 8">
          <a:extLst>
            <a:ext uri="{FF2B5EF4-FFF2-40B4-BE49-F238E27FC236}">
              <a16:creationId xmlns:a16="http://schemas.microsoft.com/office/drawing/2014/main" id="{312DE581-FC10-4B59-8ED8-7B86CFFD908F}"/>
            </a:ext>
          </a:extLst>
        </xdr:cNvPr>
        <xdr:cNvSpPr>
          <a:spLocks noChangeShapeType="1"/>
        </xdr:cNvSpPr>
      </xdr:nvSpPr>
      <xdr:spPr bwMode="auto">
        <a:xfrm flipH="1">
          <a:off x="1409700" y="75457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345</xdr:row>
      <xdr:rowOff>114300</xdr:rowOff>
    </xdr:from>
    <xdr:to>
      <xdr:col>2</xdr:col>
      <xdr:colOff>0</xdr:colOff>
      <xdr:row>345</xdr:row>
      <xdr:rowOff>114300</xdr:rowOff>
    </xdr:to>
    <xdr:sp macro="" textlink="">
      <xdr:nvSpPr>
        <xdr:cNvPr id="1832" name="Line 8">
          <a:extLst>
            <a:ext uri="{FF2B5EF4-FFF2-40B4-BE49-F238E27FC236}">
              <a16:creationId xmlns:a16="http://schemas.microsoft.com/office/drawing/2014/main" id="{14C203ED-03B0-4601-AFDE-72ED29ECC8E4}"/>
            </a:ext>
          </a:extLst>
        </xdr:cNvPr>
        <xdr:cNvSpPr>
          <a:spLocks noChangeShapeType="1"/>
        </xdr:cNvSpPr>
      </xdr:nvSpPr>
      <xdr:spPr bwMode="auto">
        <a:xfrm flipH="1">
          <a:off x="1409700" y="75457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345</xdr:row>
      <xdr:rowOff>114300</xdr:rowOff>
    </xdr:from>
    <xdr:to>
      <xdr:col>2</xdr:col>
      <xdr:colOff>0</xdr:colOff>
      <xdr:row>345</xdr:row>
      <xdr:rowOff>114300</xdr:rowOff>
    </xdr:to>
    <xdr:sp macro="" textlink="">
      <xdr:nvSpPr>
        <xdr:cNvPr id="1833" name="Line 8">
          <a:extLst>
            <a:ext uri="{FF2B5EF4-FFF2-40B4-BE49-F238E27FC236}">
              <a16:creationId xmlns:a16="http://schemas.microsoft.com/office/drawing/2014/main" id="{24ABCDB9-50D9-4A18-82C8-498227C173A4}"/>
            </a:ext>
          </a:extLst>
        </xdr:cNvPr>
        <xdr:cNvSpPr>
          <a:spLocks noChangeShapeType="1"/>
        </xdr:cNvSpPr>
      </xdr:nvSpPr>
      <xdr:spPr bwMode="auto">
        <a:xfrm flipH="1">
          <a:off x="1409700" y="75457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345</xdr:row>
      <xdr:rowOff>95250</xdr:rowOff>
    </xdr:from>
    <xdr:to>
      <xdr:col>2</xdr:col>
      <xdr:colOff>9525</xdr:colOff>
      <xdr:row>345</xdr:row>
      <xdr:rowOff>104775</xdr:rowOff>
    </xdr:to>
    <xdr:sp macro="" textlink="">
      <xdr:nvSpPr>
        <xdr:cNvPr id="1834" name="Line 7">
          <a:extLst>
            <a:ext uri="{FF2B5EF4-FFF2-40B4-BE49-F238E27FC236}">
              <a16:creationId xmlns:a16="http://schemas.microsoft.com/office/drawing/2014/main" id="{1D79C710-A955-4309-91CC-2BC3B4EAB28F}"/>
            </a:ext>
          </a:extLst>
        </xdr:cNvPr>
        <xdr:cNvSpPr>
          <a:spLocks noChangeShapeType="1"/>
        </xdr:cNvSpPr>
      </xdr:nvSpPr>
      <xdr:spPr bwMode="auto">
        <a:xfrm flipH="1" flipV="1">
          <a:off x="1409700" y="75438000"/>
          <a:ext cx="9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345</xdr:row>
      <xdr:rowOff>95250</xdr:rowOff>
    </xdr:from>
    <xdr:to>
      <xdr:col>2</xdr:col>
      <xdr:colOff>9525</xdr:colOff>
      <xdr:row>345</xdr:row>
      <xdr:rowOff>104775</xdr:rowOff>
    </xdr:to>
    <xdr:sp macro="" textlink="">
      <xdr:nvSpPr>
        <xdr:cNvPr id="1835" name="Line 7">
          <a:extLst>
            <a:ext uri="{FF2B5EF4-FFF2-40B4-BE49-F238E27FC236}">
              <a16:creationId xmlns:a16="http://schemas.microsoft.com/office/drawing/2014/main" id="{3E84F4A4-3FE7-41E8-9CE0-7E11C925098A}"/>
            </a:ext>
          </a:extLst>
        </xdr:cNvPr>
        <xdr:cNvSpPr>
          <a:spLocks noChangeShapeType="1"/>
        </xdr:cNvSpPr>
      </xdr:nvSpPr>
      <xdr:spPr bwMode="auto">
        <a:xfrm flipH="1" flipV="1">
          <a:off x="1409700" y="75438000"/>
          <a:ext cx="95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314</xdr:row>
      <xdr:rowOff>114300</xdr:rowOff>
    </xdr:from>
    <xdr:to>
      <xdr:col>2</xdr:col>
      <xdr:colOff>76200</xdr:colOff>
      <xdr:row>314</xdr:row>
      <xdr:rowOff>114300</xdr:rowOff>
    </xdr:to>
    <xdr:sp macro="" textlink="">
      <xdr:nvSpPr>
        <xdr:cNvPr id="1836" name="Line 8">
          <a:extLst>
            <a:ext uri="{FF2B5EF4-FFF2-40B4-BE49-F238E27FC236}">
              <a16:creationId xmlns:a16="http://schemas.microsoft.com/office/drawing/2014/main" id="{823A1071-3487-4500-B0BB-8565A9E95583}"/>
            </a:ext>
          </a:extLst>
        </xdr:cNvPr>
        <xdr:cNvSpPr>
          <a:spLocks noChangeShapeType="1"/>
        </xdr:cNvSpPr>
      </xdr:nvSpPr>
      <xdr:spPr bwMode="auto">
        <a:xfrm flipH="1">
          <a:off x="1485900" y="68275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314</xdr:row>
      <xdr:rowOff>114300</xdr:rowOff>
    </xdr:from>
    <xdr:to>
      <xdr:col>2</xdr:col>
      <xdr:colOff>76200</xdr:colOff>
      <xdr:row>314</xdr:row>
      <xdr:rowOff>114300</xdr:rowOff>
    </xdr:to>
    <xdr:sp macro="" textlink="">
      <xdr:nvSpPr>
        <xdr:cNvPr id="1837" name="Line 8">
          <a:extLst>
            <a:ext uri="{FF2B5EF4-FFF2-40B4-BE49-F238E27FC236}">
              <a16:creationId xmlns:a16="http://schemas.microsoft.com/office/drawing/2014/main" id="{C67E47B2-6913-4496-8844-32C34DD62219}"/>
            </a:ext>
          </a:extLst>
        </xdr:cNvPr>
        <xdr:cNvSpPr>
          <a:spLocks noChangeShapeType="1"/>
        </xdr:cNvSpPr>
      </xdr:nvSpPr>
      <xdr:spPr bwMode="auto">
        <a:xfrm flipH="1">
          <a:off x="1485900" y="68275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305</xdr:row>
      <xdr:rowOff>114300</xdr:rowOff>
    </xdr:from>
    <xdr:to>
      <xdr:col>2</xdr:col>
      <xdr:colOff>76200</xdr:colOff>
      <xdr:row>305</xdr:row>
      <xdr:rowOff>114300</xdr:rowOff>
    </xdr:to>
    <xdr:sp macro="" textlink="">
      <xdr:nvSpPr>
        <xdr:cNvPr id="1838" name="Line 8">
          <a:extLst>
            <a:ext uri="{FF2B5EF4-FFF2-40B4-BE49-F238E27FC236}">
              <a16:creationId xmlns:a16="http://schemas.microsoft.com/office/drawing/2014/main" id="{AA2A8833-943F-4A27-9ED8-E3F9F9D48A4C}"/>
            </a:ext>
          </a:extLst>
        </xdr:cNvPr>
        <xdr:cNvSpPr>
          <a:spLocks noChangeShapeType="1"/>
        </xdr:cNvSpPr>
      </xdr:nvSpPr>
      <xdr:spPr bwMode="auto">
        <a:xfrm flipH="1">
          <a:off x="1485900" y="66179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305</xdr:row>
      <xdr:rowOff>114300</xdr:rowOff>
    </xdr:from>
    <xdr:to>
      <xdr:col>2</xdr:col>
      <xdr:colOff>76200</xdr:colOff>
      <xdr:row>305</xdr:row>
      <xdr:rowOff>114300</xdr:rowOff>
    </xdr:to>
    <xdr:sp macro="" textlink="">
      <xdr:nvSpPr>
        <xdr:cNvPr id="1839" name="Line 8">
          <a:extLst>
            <a:ext uri="{FF2B5EF4-FFF2-40B4-BE49-F238E27FC236}">
              <a16:creationId xmlns:a16="http://schemas.microsoft.com/office/drawing/2014/main" id="{EA54EE59-7433-4B94-9643-6CA8238DCDF1}"/>
            </a:ext>
          </a:extLst>
        </xdr:cNvPr>
        <xdr:cNvSpPr>
          <a:spLocks noChangeShapeType="1"/>
        </xdr:cNvSpPr>
      </xdr:nvSpPr>
      <xdr:spPr bwMode="auto">
        <a:xfrm flipH="1">
          <a:off x="1485900" y="66179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305</xdr:row>
      <xdr:rowOff>114300</xdr:rowOff>
    </xdr:from>
    <xdr:to>
      <xdr:col>2</xdr:col>
      <xdr:colOff>76200</xdr:colOff>
      <xdr:row>305</xdr:row>
      <xdr:rowOff>114300</xdr:rowOff>
    </xdr:to>
    <xdr:sp macro="" textlink="">
      <xdr:nvSpPr>
        <xdr:cNvPr id="1840" name="Line 8">
          <a:extLst>
            <a:ext uri="{FF2B5EF4-FFF2-40B4-BE49-F238E27FC236}">
              <a16:creationId xmlns:a16="http://schemas.microsoft.com/office/drawing/2014/main" id="{9C0714A4-F7C1-4A2C-9E69-0E782A3CC4D9}"/>
            </a:ext>
          </a:extLst>
        </xdr:cNvPr>
        <xdr:cNvSpPr>
          <a:spLocks noChangeShapeType="1"/>
        </xdr:cNvSpPr>
      </xdr:nvSpPr>
      <xdr:spPr bwMode="auto">
        <a:xfrm flipH="1">
          <a:off x="1485900" y="66179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305</xdr:row>
      <xdr:rowOff>114300</xdr:rowOff>
    </xdr:from>
    <xdr:to>
      <xdr:col>2</xdr:col>
      <xdr:colOff>76200</xdr:colOff>
      <xdr:row>305</xdr:row>
      <xdr:rowOff>114300</xdr:rowOff>
    </xdr:to>
    <xdr:sp macro="" textlink="">
      <xdr:nvSpPr>
        <xdr:cNvPr id="1841" name="Line 8">
          <a:extLst>
            <a:ext uri="{FF2B5EF4-FFF2-40B4-BE49-F238E27FC236}">
              <a16:creationId xmlns:a16="http://schemas.microsoft.com/office/drawing/2014/main" id="{E8759649-94B5-4D57-B5C8-4B97F5A7CE2F}"/>
            </a:ext>
          </a:extLst>
        </xdr:cNvPr>
        <xdr:cNvSpPr>
          <a:spLocks noChangeShapeType="1"/>
        </xdr:cNvSpPr>
      </xdr:nvSpPr>
      <xdr:spPr bwMode="auto">
        <a:xfrm flipH="1">
          <a:off x="1485900" y="66179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305</xdr:row>
      <xdr:rowOff>114300</xdr:rowOff>
    </xdr:from>
    <xdr:to>
      <xdr:col>2</xdr:col>
      <xdr:colOff>76200</xdr:colOff>
      <xdr:row>305</xdr:row>
      <xdr:rowOff>114300</xdr:rowOff>
    </xdr:to>
    <xdr:sp macro="" textlink="">
      <xdr:nvSpPr>
        <xdr:cNvPr id="1842" name="Line 8">
          <a:extLst>
            <a:ext uri="{FF2B5EF4-FFF2-40B4-BE49-F238E27FC236}">
              <a16:creationId xmlns:a16="http://schemas.microsoft.com/office/drawing/2014/main" id="{A13D3FB7-719A-4A9C-B2A8-2FA9C89FAD04}"/>
            </a:ext>
          </a:extLst>
        </xdr:cNvPr>
        <xdr:cNvSpPr>
          <a:spLocks noChangeShapeType="1"/>
        </xdr:cNvSpPr>
      </xdr:nvSpPr>
      <xdr:spPr bwMode="auto">
        <a:xfrm flipH="1">
          <a:off x="1485900" y="66179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305</xdr:row>
      <xdr:rowOff>114300</xdr:rowOff>
    </xdr:from>
    <xdr:to>
      <xdr:col>2</xdr:col>
      <xdr:colOff>76200</xdr:colOff>
      <xdr:row>305</xdr:row>
      <xdr:rowOff>114300</xdr:rowOff>
    </xdr:to>
    <xdr:sp macro="" textlink="">
      <xdr:nvSpPr>
        <xdr:cNvPr id="1843" name="Line 8">
          <a:extLst>
            <a:ext uri="{FF2B5EF4-FFF2-40B4-BE49-F238E27FC236}">
              <a16:creationId xmlns:a16="http://schemas.microsoft.com/office/drawing/2014/main" id="{E2F580DF-D567-4A86-99C2-F9DDFA6584D5}"/>
            </a:ext>
          </a:extLst>
        </xdr:cNvPr>
        <xdr:cNvSpPr>
          <a:spLocks noChangeShapeType="1"/>
        </xdr:cNvSpPr>
      </xdr:nvSpPr>
      <xdr:spPr bwMode="auto">
        <a:xfrm flipH="1">
          <a:off x="1485900" y="66179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305</xdr:row>
      <xdr:rowOff>114300</xdr:rowOff>
    </xdr:from>
    <xdr:to>
      <xdr:col>2</xdr:col>
      <xdr:colOff>47625</xdr:colOff>
      <xdr:row>305</xdr:row>
      <xdr:rowOff>114300</xdr:rowOff>
    </xdr:to>
    <xdr:sp macro="" textlink="">
      <xdr:nvSpPr>
        <xdr:cNvPr id="1844" name="Line 8">
          <a:extLst>
            <a:ext uri="{FF2B5EF4-FFF2-40B4-BE49-F238E27FC236}">
              <a16:creationId xmlns:a16="http://schemas.microsoft.com/office/drawing/2014/main" id="{F64D0A51-82FB-4013-ADB4-8AA3C8AC3536}"/>
            </a:ext>
          </a:extLst>
        </xdr:cNvPr>
        <xdr:cNvSpPr>
          <a:spLocks noChangeShapeType="1"/>
        </xdr:cNvSpPr>
      </xdr:nvSpPr>
      <xdr:spPr bwMode="auto">
        <a:xfrm flipH="1">
          <a:off x="1485900" y="66179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305</xdr:row>
      <xdr:rowOff>114300</xdr:rowOff>
    </xdr:from>
    <xdr:to>
      <xdr:col>2</xdr:col>
      <xdr:colOff>47625</xdr:colOff>
      <xdr:row>305</xdr:row>
      <xdr:rowOff>114300</xdr:rowOff>
    </xdr:to>
    <xdr:sp macro="" textlink="">
      <xdr:nvSpPr>
        <xdr:cNvPr id="1845" name="Line 8">
          <a:extLst>
            <a:ext uri="{FF2B5EF4-FFF2-40B4-BE49-F238E27FC236}">
              <a16:creationId xmlns:a16="http://schemas.microsoft.com/office/drawing/2014/main" id="{7FE38C4E-8C86-49EA-8B87-07C6203A4883}"/>
            </a:ext>
          </a:extLst>
        </xdr:cNvPr>
        <xdr:cNvSpPr>
          <a:spLocks noChangeShapeType="1"/>
        </xdr:cNvSpPr>
      </xdr:nvSpPr>
      <xdr:spPr bwMode="auto">
        <a:xfrm flipH="1">
          <a:off x="1485900" y="66179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305</xdr:row>
      <xdr:rowOff>114300</xdr:rowOff>
    </xdr:from>
    <xdr:to>
      <xdr:col>2</xdr:col>
      <xdr:colOff>76200</xdr:colOff>
      <xdr:row>305</xdr:row>
      <xdr:rowOff>114300</xdr:rowOff>
    </xdr:to>
    <xdr:sp macro="" textlink="">
      <xdr:nvSpPr>
        <xdr:cNvPr id="1846" name="Line 8">
          <a:extLst>
            <a:ext uri="{FF2B5EF4-FFF2-40B4-BE49-F238E27FC236}">
              <a16:creationId xmlns:a16="http://schemas.microsoft.com/office/drawing/2014/main" id="{43F8A25A-E428-4966-B8F8-3C6569208614}"/>
            </a:ext>
          </a:extLst>
        </xdr:cNvPr>
        <xdr:cNvSpPr>
          <a:spLocks noChangeShapeType="1"/>
        </xdr:cNvSpPr>
      </xdr:nvSpPr>
      <xdr:spPr bwMode="auto">
        <a:xfrm flipH="1">
          <a:off x="1485900" y="66179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305</xdr:row>
      <xdr:rowOff>114300</xdr:rowOff>
    </xdr:from>
    <xdr:to>
      <xdr:col>2</xdr:col>
      <xdr:colOff>76200</xdr:colOff>
      <xdr:row>305</xdr:row>
      <xdr:rowOff>114300</xdr:rowOff>
    </xdr:to>
    <xdr:sp macro="" textlink="">
      <xdr:nvSpPr>
        <xdr:cNvPr id="1847" name="Line 8">
          <a:extLst>
            <a:ext uri="{FF2B5EF4-FFF2-40B4-BE49-F238E27FC236}">
              <a16:creationId xmlns:a16="http://schemas.microsoft.com/office/drawing/2014/main" id="{01082970-38F4-4F33-9C17-A7AD7E759BFF}"/>
            </a:ext>
          </a:extLst>
        </xdr:cNvPr>
        <xdr:cNvSpPr>
          <a:spLocks noChangeShapeType="1"/>
        </xdr:cNvSpPr>
      </xdr:nvSpPr>
      <xdr:spPr bwMode="auto">
        <a:xfrm flipH="1">
          <a:off x="1485900" y="66179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252</xdr:row>
      <xdr:rowOff>114300</xdr:rowOff>
    </xdr:from>
    <xdr:to>
      <xdr:col>2</xdr:col>
      <xdr:colOff>76200</xdr:colOff>
      <xdr:row>252</xdr:row>
      <xdr:rowOff>114300</xdr:rowOff>
    </xdr:to>
    <xdr:sp macro="" textlink="">
      <xdr:nvSpPr>
        <xdr:cNvPr id="1848" name="Line 8">
          <a:extLst>
            <a:ext uri="{FF2B5EF4-FFF2-40B4-BE49-F238E27FC236}">
              <a16:creationId xmlns:a16="http://schemas.microsoft.com/office/drawing/2014/main" id="{13BF278D-FC73-4F76-A7E0-9C95954F6880}"/>
            </a:ext>
          </a:extLst>
        </xdr:cNvPr>
        <xdr:cNvSpPr>
          <a:spLocks noChangeShapeType="1"/>
        </xdr:cNvSpPr>
      </xdr:nvSpPr>
      <xdr:spPr bwMode="auto">
        <a:xfrm flipH="1">
          <a:off x="1447800" y="43291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252</xdr:row>
      <xdr:rowOff>114300</xdr:rowOff>
    </xdr:from>
    <xdr:to>
      <xdr:col>2</xdr:col>
      <xdr:colOff>76200</xdr:colOff>
      <xdr:row>252</xdr:row>
      <xdr:rowOff>114300</xdr:rowOff>
    </xdr:to>
    <xdr:sp macro="" textlink="">
      <xdr:nvSpPr>
        <xdr:cNvPr id="1849" name="Line 8">
          <a:extLst>
            <a:ext uri="{FF2B5EF4-FFF2-40B4-BE49-F238E27FC236}">
              <a16:creationId xmlns:a16="http://schemas.microsoft.com/office/drawing/2014/main" id="{16D3753F-8870-4A94-A4CC-F42D286F1CF3}"/>
            </a:ext>
          </a:extLst>
        </xdr:cNvPr>
        <xdr:cNvSpPr>
          <a:spLocks noChangeShapeType="1"/>
        </xdr:cNvSpPr>
      </xdr:nvSpPr>
      <xdr:spPr bwMode="auto">
        <a:xfrm flipH="1">
          <a:off x="1447800" y="43291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1850" name="Line 8">
          <a:extLst>
            <a:ext uri="{FF2B5EF4-FFF2-40B4-BE49-F238E27FC236}">
              <a16:creationId xmlns:a16="http://schemas.microsoft.com/office/drawing/2014/main" id="{6878A78D-8678-42B7-B640-8ADE22946206}"/>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1851" name="Line 8">
          <a:extLst>
            <a:ext uri="{FF2B5EF4-FFF2-40B4-BE49-F238E27FC236}">
              <a16:creationId xmlns:a16="http://schemas.microsoft.com/office/drawing/2014/main" id="{CB81EFE9-70F0-4ABC-8E56-7F4EB86297DB}"/>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1852" name="Line 8">
          <a:extLst>
            <a:ext uri="{FF2B5EF4-FFF2-40B4-BE49-F238E27FC236}">
              <a16:creationId xmlns:a16="http://schemas.microsoft.com/office/drawing/2014/main" id="{11236D7F-9846-4669-AF7B-83B44E7383E7}"/>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1853" name="Line 8">
          <a:extLst>
            <a:ext uri="{FF2B5EF4-FFF2-40B4-BE49-F238E27FC236}">
              <a16:creationId xmlns:a16="http://schemas.microsoft.com/office/drawing/2014/main" id="{E89A7878-BAF7-4332-A61D-5931C091D9E4}"/>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1854" name="Line 8">
          <a:extLst>
            <a:ext uri="{FF2B5EF4-FFF2-40B4-BE49-F238E27FC236}">
              <a16:creationId xmlns:a16="http://schemas.microsoft.com/office/drawing/2014/main" id="{7F3475E4-D1CB-49AF-9391-24E031BCAF0E}"/>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1855" name="Line 8">
          <a:extLst>
            <a:ext uri="{FF2B5EF4-FFF2-40B4-BE49-F238E27FC236}">
              <a16:creationId xmlns:a16="http://schemas.microsoft.com/office/drawing/2014/main" id="{2F500734-BA83-4EA7-96C8-AA95C65A6E9D}"/>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47625</xdr:colOff>
      <xdr:row>245</xdr:row>
      <xdr:rowOff>114300</xdr:rowOff>
    </xdr:to>
    <xdr:sp macro="" textlink="">
      <xdr:nvSpPr>
        <xdr:cNvPr id="1856" name="Line 8">
          <a:extLst>
            <a:ext uri="{FF2B5EF4-FFF2-40B4-BE49-F238E27FC236}">
              <a16:creationId xmlns:a16="http://schemas.microsoft.com/office/drawing/2014/main" id="{80715004-5B6E-41E6-93AC-BB3801F45604}"/>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47625</xdr:colOff>
      <xdr:row>245</xdr:row>
      <xdr:rowOff>114300</xdr:rowOff>
    </xdr:to>
    <xdr:sp macro="" textlink="">
      <xdr:nvSpPr>
        <xdr:cNvPr id="1857" name="Line 8">
          <a:extLst>
            <a:ext uri="{FF2B5EF4-FFF2-40B4-BE49-F238E27FC236}">
              <a16:creationId xmlns:a16="http://schemas.microsoft.com/office/drawing/2014/main" id="{D492BDB7-3310-4399-8C5C-D3E48E8C7DDB}"/>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1858" name="Line 8">
          <a:extLst>
            <a:ext uri="{FF2B5EF4-FFF2-40B4-BE49-F238E27FC236}">
              <a16:creationId xmlns:a16="http://schemas.microsoft.com/office/drawing/2014/main" id="{ED20E115-D457-4EC3-9455-948C86177DF6}"/>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1859" name="Line 8">
          <a:extLst>
            <a:ext uri="{FF2B5EF4-FFF2-40B4-BE49-F238E27FC236}">
              <a16:creationId xmlns:a16="http://schemas.microsoft.com/office/drawing/2014/main" id="{10B9A447-BC5A-40CF-9E27-DC4636D59DBF}"/>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565150</xdr:colOff>
      <xdr:row>40</xdr:row>
      <xdr:rowOff>76200</xdr:rowOff>
    </xdr:to>
    <xdr:pic>
      <xdr:nvPicPr>
        <xdr:cNvPr id="2" name="Picture 1">
          <a:extLst>
            <a:ext uri="{FF2B5EF4-FFF2-40B4-BE49-F238E27FC236}">
              <a16:creationId xmlns:a16="http://schemas.microsoft.com/office/drawing/2014/main" id="{7F117F34-763E-4AD6-A365-4DEDB39E6E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99" t="56796" r="6750" b="5815"/>
        <a:stretch>
          <a:fillRect/>
        </a:stretch>
      </xdr:blipFill>
      <xdr:spPr bwMode="auto">
        <a:xfrm>
          <a:off x="0" y="0"/>
          <a:ext cx="11852275" cy="693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165100</xdr:colOff>
      <xdr:row>41</xdr:row>
      <xdr:rowOff>19050</xdr:rowOff>
    </xdr:to>
    <xdr:pic>
      <xdr:nvPicPr>
        <xdr:cNvPr id="2" name="Picture 1">
          <a:extLst>
            <a:ext uri="{FF2B5EF4-FFF2-40B4-BE49-F238E27FC236}">
              <a16:creationId xmlns:a16="http://schemas.microsoft.com/office/drawing/2014/main" id="{849A8BC7-780A-4F45-807C-769EB52DF6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452225" cy="704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ptkq67180@yahoo.co.jp" TargetMode="External"/><Relationship Id="rId3" Type="http://schemas.openxmlformats.org/officeDocument/2006/relationships/hyperlink" Target="mailto:kyun-chosu0808@outlook.jp" TargetMode="External"/><Relationship Id="rId7" Type="http://schemas.openxmlformats.org/officeDocument/2006/relationships/hyperlink" Target="mailto:ushi.nosuke3.2.1@gmail.com" TargetMode="External"/><Relationship Id="rId2" Type="http://schemas.openxmlformats.org/officeDocument/2006/relationships/hyperlink" Target="mailto:kawanami0930@yahoo.co.jp" TargetMode="External"/><Relationship Id="rId1" Type="http://schemas.openxmlformats.org/officeDocument/2006/relationships/hyperlink" Target="mailto:gametarou@nifty.com" TargetMode="External"/><Relationship Id="rId6" Type="http://schemas.openxmlformats.org/officeDocument/2006/relationships/hyperlink" Target="mailto:puntytan0412@zeus.eonet.ne.jp" TargetMode="External"/><Relationship Id="rId5" Type="http://schemas.openxmlformats.org/officeDocument/2006/relationships/hyperlink" Target="mailto:kihokyoko75@gmail.com" TargetMode="External"/><Relationship Id="rId10" Type="http://schemas.openxmlformats.org/officeDocument/2006/relationships/drawing" Target="../drawings/drawing1.xml"/><Relationship Id="rId4" Type="http://schemas.openxmlformats.org/officeDocument/2006/relationships/hyperlink" Target="mailto:kagii.777@gmai.com"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51"/>
  <sheetViews>
    <sheetView showGridLines="0" tabSelected="1" workbookViewId="0">
      <selection activeCell="A43" sqref="A43"/>
    </sheetView>
  </sheetViews>
  <sheetFormatPr defaultColWidth="8.875" defaultRowHeight="31.15" customHeight="1" x14ac:dyDescent="0.15"/>
  <cols>
    <col min="1" max="1" width="104.25" style="184" customWidth="1"/>
    <col min="2" max="16384" width="8.875" style="184"/>
  </cols>
  <sheetData>
    <row r="1" spans="1:1" ht="39.75" customHeight="1" thickBot="1" x14ac:dyDescent="0.2">
      <c r="A1" s="192" t="s">
        <v>1369</v>
      </c>
    </row>
    <row r="2" spans="1:1" ht="9.75" customHeight="1" x14ac:dyDescent="0.15">
      <c r="A2" s="193"/>
    </row>
    <row r="3" spans="1:1" ht="21" customHeight="1" x14ac:dyDescent="0.15">
      <c r="A3" s="185" t="s">
        <v>430</v>
      </c>
    </row>
    <row r="4" spans="1:1" ht="6.75" customHeight="1" x14ac:dyDescent="0.15">
      <c r="A4" s="185"/>
    </row>
    <row r="5" spans="1:1" ht="21" customHeight="1" x14ac:dyDescent="0.15">
      <c r="A5" s="185" t="s">
        <v>1379</v>
      </c>
    </row>
    <row r="6" spans="1:1" ht="7.5" customHeight="1" x14ac:dyDescent="0.15">
      <c r="A6" s="185"/>
    </row>
    <row r="7" spans="1:1" ht="21" customHeight="1" x14ac:dyDescent="0.15">
      <c r="A7" s="185" t="s">
        <v>1370</v>
      </c>
    </row>
    <row r="8" spans="1:1" ht="10.5" customHeight="1" x14ac:dyDescent="0.15">
      <c r="A8" s="185"/>
    </row>
    <row r="9" spans="1:1" ht="21" customHeight="1" x14ac:dyDescent="0.15">
      <c r="A9" s="185" t="s">
        <v>617</v>
      </c>
    </row>
    <row r="10" spans="1:1" ht="21" customHeight="1" x14ac:dyDescent="0.15">
      <c r="A10" s="185" t="s">
        <v>49</v>
      </c>
    </row>
    <row r="11" spans="1:1" ht="21" customHeight="1" x14ac:dyDescent="0.15">
      <c r="A11" s="185" t="s">
        <v>50</v>
      </c>
    </row>
    <row r="12" spans="1:1" ht="21" customHeight="1" x14ac:dyDescent="0.15">
      <c r="A12" s="186" t="s">
        <v>1380</v>
      </c>
    </row>
    <row r="13" spans="1:1" ht="10.5" customHeight="1" x14ac:dyDescent="0.15">
      <c r="A13" s="186"/>
    </row>
    <row r="14" spans="1:1" ht="21" customHeight="1" x14ac:dyDescent="0.15">
      <c r="A14" s="187" t="s">
        <v>1375</v>
      </c>
    </row>
    <row r="15" spans="1:1" ht="21" customHeight="1" x14ac:dyDescent="0.15">
      <c r="A15" s="188" t="s">
        <v>43</v>
      </c>
    </row>
    <row r="16" spans="1:1" ht="21" customHeight="1" x14ac:dyDescent="0.15">
      <c r="A16" s="189" t="s">
        <v>1371</v>
      </c>
    </row>
    <row r="17" spans="1:1" ht="12" customHeight="1" x14ac:dyDescent="0.15">
      <c r="A17" s="189"/>
    </row>
    <row r="18" spans="1:1" ht="23.25" customHeight="1" x14ac:dyDescent="0.15">
      <c r="A18" s="185" t="s">
        <v>46</v>
      </c>
    </row>
    <row r="19" spans="1:1" ht="21.75" customHeight="1" x14ac:dyDescent="0.15">
      <c r="A19" s="185" t="s">
        <v>108</v>
      </c>
    </row>
    <row r="20" spans="1:1" ht="21.75" customHeight="1" x14ac:dyDescent="0.15">
      <c r="A20" s="185" t="s">
        <v>473</v>
      </c>
    </row>
    <row r="21" spans="1:1" ht="12" customHeight="1" x14ac:dyDescent="0.15">
      <c r="A21" s="185"/>
    </row>
    <row r="22" spans="1:1" ht="21.75" customHeight="1" x14ac:dyDescent="0.15">
      <c r="A22" s="186" t="s">
        <v>44</v>
      </c>
    </row>
    <row r="23" spans="1:1" ht="21.75" customHeight="1" x14ac:dyDescent="0.15">
      <c r="A23" s="186" t="s">
        <v>51</v>
      </c>
    </row>
    <row r="24" spans="1:1" ht="9" customHeight="1" x14ac:dyDescent="0.15">
      <c r="A24" s="186"/>
    </row>
    <row r="25" spans="1:1" ht="22.5" customHeight="1" x14ac:dyDescent="0.15">
      <c r="A25" s="186" t="s">
        <v>618</v>
      </c>
    </row>
    <row r="26" spans="1:1" ht="10.5" customHeight="1" x14ac:dyDescent="0.15">
      <c r="A26" s="186"/>
    </row>
    <row r="27" spans="1:1" ht="21.75" customHeight="1" x14ac:dyDescent="0.15">
      <c r="A27" s="186" t="s">
        <v>1373</v>
      </c>
    </row>
    <row r="28" spans="1:1" ht="21.75" customHeight="1" x14ac:dyDescent="0.15">
      <c r="A28" s="188" t="s">
        <v>55</v>
      </c>
    </row>
    <row r="29" spans="1:1" ht="21.75" customHeight="1" x14ac:dyDescent="0.15">
      <c r="A29" s="188" t="s">
        <v>1376</v>
      </c>
    </row>
    <row r="30" spans="1:1" ht="7.5" customHeight="1" x14ac:dyDescent="0.15">
      <c r="A30" s="188"/>
    </row>
    <row r="31" spans="1:1" ht="19.5" customHeight="1" x14ac:dyDescent="0.15">
      <c r="A31" s="186" t="s">
        <v>1377</v>
      </c>
    </row>
    <row r="32" spans="1:1" ht="10.5" customHeight="1" x14ac:dyDescent="0.15">
      <c r="A32" s="186"/>
    </row>
    <row r="33" spans="1:1" ht="21.75" customHeight="1" x14ac:dyDescent="0.15">
      <c r="A33" s="185" t="s">
        <v>47</v>
      </c>
    </row>
    <row r="34" spans="1:1" ht="21.75" customHeight="1" x14ac:dyDescent="0.15">
      <c r="A34" s="190" t="s">
        <v>1381</v>
      </c>
    </row>
    <row r="35" spans="1:1" ht="21.75" customHeight="1" x14ac:dyDescent="0.15">
      <c r="A35" s="190" t="s">
        <v>1382</v>
      </c>
    </row>
    <row r="36" spans="1:1" ht="21.75" customHeight="1" x14ac:dyDescent="0.15">
      <c r="A36" s="190" t="s">
        <v>1383</v>
      </c>
    </row>
    <row r="37" spans="1:1" ht="21.75" customHeight="1" x14ac:dyDescent="0.15">
      <c r="A37" s="190" t="s">
        <v>1378</v>
      </c>
    </row>
    <row r="38" spans="1:1" ht="21.75" customHeight="1" x14ac:dyDescent="0.15">
      <c r="A38" s="185" t="s">
        <v>107</v>
      </c>
    </row>
    <row r="39" spans="1:1" ht="21.75" customHeight="1" x14ac:dyDescent="0.15">
      <c r="A39" s="185" t="s">
        <v>48</v>
      </c>
    </row>
    <row r="40" spans="1:1" ht="21.75" customHeight="1" x14ac:dyDescent="0.15">
      <c r="A40" s="185" t="s">
        <v>1384</v>
      </c>
    </row>
    <row r="41" spans="1:1" ht="21.75" customHeight="1" x14ac:dyDescent="0.15">
      <c r="A41" s="185" t="s">
        <v>1372</v>
      </c>
    </row>
    <row r="42" spans="1:1" ht="21.75" customHeight="1" x14ac:dyDescent="0.15">
      <c r="A42" s="185" t="s">
        <v>1385</v>
      </c>
    </row>
    <row r="43" spans="1:1" ht="21.75" customHeight="1" x14ac:dyDescent="0.15">
      <c r="A43" s="185" t="s">
        <v>109</v>
      </c>
    </row>
    <row r="44" spans="1:1" ht="21.75" customHeight="1" x14ac:dyDescent="0.15">
      <c r="A44" s="185" t="s">
        <v>1386</v>
      </c>
    </row>
    <row r="45" spans="1:1" ht="13.5" customHeight="1" x14ac:dyDescent="0.15">
      <c r="A45" s="190"/>
    </row>
    <row r="46" spans="1:1" ht="21.75" customHeight="1" x14ac:dyDescent="0.15">
      <c r="A46" s="185" t="s">
        <v>54</v>
      </c>
    </row>
    <row r="47" spans="1:1" ht="21.75" customHeight="1" x14ac:dyDescent="0.15">
      <c r="A47" s="185" t="s">
        <v>53</v>
      </c>
    </row>
    <row r="48" spans="1:1" ht="21.75" customHeight="1" x14ac:dyDescent="0.15">
      <c r="A48" s="191" t="s">
        <v>66</v>
      </c>
    </row>
    <row r="49" spans="1:1" ht="21.75" customHeight="1" x14ac:dyDescent="0.15">
      <c r="A49" s="191" t="s">
        <v>52</v>
      </c>
    </row>
    <row r="50" spans="1:1" ht="3" customHeight="1" x14ac:dyDescent="0.15">
      <c r="A50" s="191"/>
    </row>
    <row r="51" spans="1:1" ht="31.15" customHeight="1" x14ac:dyDescent="0.15">
      <c r="A51" s="194" t="s">
        <v>1374</v>
      </c>
    </row>
  </sheetData>
  <phoneticPr fontId="3"/>
  <pageMargins left="0.74803149606299213" right="0" top="0.47244094488188981" bottom="0" header="0.51181102362204722" footer="0.51181102362204722"/>
  <pageSetup paperSize="9" scale="90" orientation="portrait"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E46"/>
  <sheetViews>
    <sheetView workbookViewId="0">
      <selection activeCell="B21" sqref="B21"/>
    </sheetView>
  </sheetViews>
  <sheetFormatPr defaultColWidth="8.875" defaultRowHeight="15.75" x14ac:dyDescent="0.15"/>
  <cols>
    <col min="1" max="1" width="5.25" style="11" customWidth="1"/>
    <col min="2" max="2" width="12.875" style="11" customWidth="1"/>
    <col min="3" max="3" width="31.375" style="11" customWidth="1"/>
    <col min="4" max="4" width="12.875" style="11" customWidth="1"/>
    <col min="5" max="5" width="31.375" style="11" customWidth="1"/>
    <col min="6" max="16384" width="8.875" style="11"/>
  </cols>
  <sheetData>
    <row r="1" spans="2:5" s="7" customFormat="1" ht="21" x14ac:dyDescent="0.15">
      <c r="B1" s="202" t="s">
        <v>844</v>
      </c>
      <c r="C1" s="202"/>
      <c r="D1" s="202"/>
      <c r="E1" s="202"/>
    </row>
    <row r="2" spans="2:5" ht="21" customHeight="1" x14ac:dyDescent="0.15">
      <c r="B2" s="8" t="s">
        <v>110</v>
      </c>
      <c r="C2" s="9"/>
      <c r="D2" s="10" t="s">
        <v>111</v>
      </c>
      <c r="E2" s="9"/>
    </row>
    <row r="3" spans="2:5" ht="21" customHeight="1" x14ac:dyDescent="0.15">
      <c r="B3" s="8" t="s">
        <v>112</v>
      </c>
      <c r="C3" s="203"/>
      <c r="D3" s="204"/>
      <c r="E3" s="205"/>
    </row>
    <row r="4" spans="2:5" ht="10.15" customHeight="1" thickBot="1" x14ac:dyDescent="0.2"/>
    <row r="5" spans="2:5" ht="15.75" customHeight="1" x14ac:dyDescent="0.15">
      <c r="B5" s="196" t="s">
        <v>113</v>
      </c>
      <c r="C5" s="196"/>
      <c r="D5" s="198" t="s">
        <v>472</v>
      </c>
      <c r="E5" s="199"/>
    </row>
    <row r="6" spans="2:5" ht="13.5" customHeight="1" thickBot="1" x14ac:dyDescent="0.2">
      <c r="B6" s="197"/>
      <c r="C6" s="197"/>
      <c r="D6" s="200"/>
      <c r="E6" s="201"/>
    </row>
    <row r="7" spans="2:5" ht="23.25" customHeight="1" x14ac:dyDescent="0.15">
      <c r="B7" s="12" t="s">
        <v>114</v>
      </c>
      <c r="C7" s="13" t="s">
        <v>118</v>
      </c>
      <c r="D7" s="13" t="s">
        <v>114</v>
      </c>
      <c r="E7" s="34" t="s">
        <v>119</v>
      </c>
    </row>
    <row r="8" spans="2:5" ht="23.25" customHeight="1" x14ac:dyDescent="0.15">
      <c r="B8" s="35"/>
      <c r="C8" s="36" t="str">
        <f>IF(B8="","",VLOOKUP(B8,登録ナンバー!$A$4:$I$571,7,0))</f>
        <v/>
      </c>
      <c r="D8" s="37"/>
      <c r="E8" s="38" t="str">
        <f>IF(D8="","",VLOOKUP(D8,登録ナンバー!$A$4:$I$571,7,0))</f>
        <v/>
      </c>
    </row>
    <row r="9" spans="2:5" ht="23.25" customHeight="1" x14ac:dyDescent="0.15">
      <c r="B9" s="35"/>
      <c r="C9" s="36" t="str">
        <f>IF(B9="","",VLOOKUP(B9,登録ナンバー!$A$4:$I$571,7,0))</f>
        <v/>
      </c>
      <c r="D9" s="37"/>
      <c r="E9" s="38" t="str">
        <f>IF(D9="","",VLOOKUP(D9,登録ナンバー!$A$4:$I$571,7,0))</f>
        <v/>
      </c>
    </row>
    <row r="10" spans="2:5" ht="23.25" customHeight="1" x14ac:dyDescent="0.15">
      <c r="B10" s="35"/>
      <c r="C10" s="36" t="str">
        <f>IF(B10="","",VLOOKUP(B10,登録ナンバー!$A$4:$I$571,7,0))</f>
        <v/>
      </c>
      <c r="D10" s="37"/>
      <c r="E10" s="38" t="str">
        <f>IF(D10="","",VLOOKUP(D10,登録ナンバー!$A$4:$I$571,7,0))</f>
        <v/>
      </c>
    </row>
    <row r="11" spans="2:5" ht="23.25" customHeight="1" x14ac:dyDescent="0.15">
      <c r="B11" s="35"/>
      <c r="C11" s="36" t="str">
        <f>IF(B11="","",VLOOKUP(B11,登録ナンバー!$A$4:$I$571,7,0))</f>
        <v/>
      </c>
      <c r="D11" s="37"/>
      <c r="E11" s="38" t="str">
        <f>IF(D11="","",VLOOKUP(D11,登録ナンバー!$A$4:$I$571,7,0))</f>
        <v/>
      </c>
    </row>
    <row r="12" spans="2:5" ht="23.25" customHeight="1" thickBot="1" x14ac:dyDescent="0.2">
      <c r="B12" s="39"/>
      <c r="C12" s="40" t="str">
        <f>IF(B12="","",VLOOKUP(B12,登録ナンバー!$A$4:$I$571,7,0))</f>
        <v/>
      </c>
      <c r="D12" s="41"/>
      <c r="E12" s="42" t="str">
        <f>IF(D12="","",VLOOKUP(D12,登録ナンバー!$A$4:$I$571,7,0))</f>
        <v/>
      </c>
    </row>
    <row r="13" spans="2:5" ht="10.15" customHeight="1" x14ac:dyDescent="0.15"/>
    <row r="14" spans="2:5" ht="2.25" customHeight="1" thickBot="1" x14ac:dyDescent="0.2">
      <c r="B14" s="43"/>
      <c r="C14" s="43"/>
      <c r="D14" s="199"/>
      <c r="E14" s="199"/>
    </row>
    <row r="15" spans="2:5" ht="20.25" customHeight="1" x14ac:dyDescent="0.15">
      <c r="B15" s="196" t="s">
        <v>113</v>
      </c>
      <c r="C15" s="196"/>
      <c r="D15" s="198" t="s">
        <v>472</v>
      </c>
      <c r="E15" s="199"/>
    </row>
    <row r="16" spans="2:5" ht="6.75" customHeight="1" thickBot="1" x14ac:dyDescent="0.2">
      <c r="B16" s="197"/>
      <c r="C16" s="197"/>
      <c r="D16" s="200"/>
      <c r="E16" s="201"/>
    </row>
    <row r="17" spans="2:5" ht="23.25" customHeight="1" x14ac:dyDescent="0.15">
      <c r="B17" s="12" t="s">
        <v>114</v>
      </c>
      <c r="C17" s="13" t="s">
        <v>118</v>
      </c>
      <c r="D17" s="13" t="s">
        <v>114</v>
      </c>
      <c r="E17" s="34" t="s">
        <v>119</v>
      </c>
    </row>
    <row r="18" spans="2:5" ht="23.25" customHeight="1" x14ac:dyDescent="0.15">
      <c r="B18" s="35"/>
      <c r="C18" s="36" t="str">
        <f>IF(B18="","",VLOOKUP(B18,登録ナンバー!$A$4:$I$571,7,0))</f>
        <v/>
      </c>
      <c r="D18" s="37"/>
      <c r="E18" s="38" t="str">
        <f>IF(D18="","",VLOOKUP(D18,登録ナンバー!$A$4:$I$571,7,0))</f>
        <v/>
      </c>
    </row>
    <row r="19" spans="2:5" ht="23.25" customHeight="1" x14ac:dyDescent="0.15">
      <c r="B19" s="35"/>
      <c r="C19" s="36" t="str">
        <f>IF(B19="","",VLOOKUP(B19,登録ナンバー!$A$4:$I$571,7,0))</f>
        <v/>
      </c>
      <c r="D19" s="37"/>
      <c r="E19" s="38" t="str">
        <f>IF(D19="","",VLOOKUP(D19,登録ナンバー!$A$4:$I$571,7,0))</f>
        <v/>
      </c>
    </row>
    <row r="20" spans="2:5" ht="23.25" customHeight="1" x14ac:dyDescent="0.15">
      <c r="B20" s="35"/>
      <c r="C20" s="36" t="str">
        <f>IF(B20="","",VLOOKUP(B20,登録ナンバー!$A$4:$I$571,7,0))</f>
        <v/>
      </c>
      <c r="D20" s="37"/>
      <c r="E20" s="38" t="str">
        <f>IF(D20="","",VLOOKUP(D20,登録ナンバー!$A$4:$I$571,7,0))</f>
        <v/>
      </c>
    </row>
    <row r="21" spans="2:5" ht="23.25" customHeight="1" x14ac:dyDescent="0.15">
      <c r="B21" s="35"/>
      <c r="C21" s="36" t="str">
        <f>IF(B21="","",VLOOKUP(B21,登録ナンバー!$A$4:$I$571,7,0))</f>
        <v/>
      </c>
      <c r="D21" s="37"/>
      <c r="E21" s="38" t="str">
        <f>IF(D21="","",VLOOKUP(D21,登録ナンバー!$A$4:$I$571,7,0))</f>
        <v/>
      </c>
    </row>
    <row r="22" spans="2:5" ht="23.25" customHeight="1" thickBot="1" x14ac:dyDescent="0.2">
      <c r="B22" s="39"/>
      <c r="C22" s="40" t="str">
        <f>IF(B22="","",VLOOKUP(B22,登録ナンバー!$A$4:$I$571,7,0))</f>
        <v/>
      </c>
      <c r="D22" s="41"/>
      <c r="E22" s="42" t="str">
        <f>IF(D22="","",VLOOKUP(D22,登録ナンバー!$A$4:$I$571,7,0))</f>
        <v/>
      </c>
    </row>
    <row r="23" spans="2:5" ht="14.25" customHeight="1" thickBot="1" x14ac:dyDescent="0.2">
      <c r="B23" s="44"/>
      <c r="C23" s="45"/>
      <c r="D23" s="44"/>
      <c r="E23" s="45"/>
    </row>
    <row r="24" spans="2:5" ht="16.5" hidden="1" thickBot="1" x14ac:dyDescent="0.2"/>
    <row r="25" spans="2:5" ht="20.25" customHeight="1" x14ac:dyDescent="0.15">
      <c r="B25" s="196" t="s">
        <v>113</v>
      </c>
      <c r="C25" s="196"/>
      <c r="D25" s="198" t="s">
        <v>472</v>
      </c>
      <c r="E25" s="199"/>
    </row>
    <row r="26" spans="2:5" ht="6.75" customHeight="1" thickBot="1" x14ac:dyDescent="0.2">
      <c r="B26" s="197"/>
      <c r="C26" s="197"/>
      <c r="D26" s="200"/>
      <c r="E26" s="201"/>
    </row>
    <row r="27" spans="2:5" ht="23.25" customHeight="1" x14ac:dyDescent="0.15">
      <c r="B27" s="12" t="s">
        <v>114</v>
      </c>
      <c r="C27" s="13" t="s">
        <v>118</v>
      </c>
      <c r="D27" s="13" t="s">
        <v>114</v>
      </c>
      <c r="E27" s="34" t="s">
        <v>119</v>
      </c>
    </row>
    <row r="28" spans="2:5" ht="23.25" customHeight="1" x14ac:dyDescent="0.15">
      <c r="B28" s="35"/>
      <c r="C28" s="36" t="str">
        <f>IF(B28="","",VLOOKUP(B28,登録ナンバー!$A$4:$I$571,7,0))</f>
        <v/>
      </c>
      <c r="D28" s="37"/>
      <c r="E28" s="38" t="str">
        <f>IF(D28="","",VLOOKUP(D28,登録ナンバー!$A$4:$I$571,7,0))</f>
        <v/>
      </c>
    </row>
    <row r="29" spans="2:5" ht="23.25" customHeight="1" x14ac:dyDescent="0.15">
      <c r="B29" s="35"/>
      <c r="C29" s="36" t="str">
        <f>IF(B29="","",VLOOKUP(B29,登録ナンバー!$A$4:$I$571,7,0))</f>
        <v/>
      </c>
      <c r="D29" s="37"/>
      <c r="E29" s="38" t="str">
        <f>IF(D29="","",VLOOKUP(D29,登録ナンバー!$A$4:$I$571,7,0))</f>
        <v/>
      </c>
    </row>
    <row r="30" spans="2:5" ht="23.25" customHeight="1" x14ac:dyDescent="0.15">
      <c r="B30" s="35"/>
      <c r="C30" s="36" t="str">
        <f>IF(B30="","",VLOOKUP(B30,登録ナンバー!$A$4:$I$571,7,0))</f>
        <v/>
      </c>
      <c r="D30" s="37"/>
      <c r="E30" s="38" t="str">
        <f>IF(D30="","",VLOOKUP(D30,登録ナンバー!$A$4:$I$571,7,0))</f>
        <v/>
      </c>
    </row>
    <row r="31" spans="2:5" ht="23.25" customHeight="1" x14ac:dyDescent="0.15">
      <c r="B31" s="35"/>
      <c r="C31" s="36" t="str">
        <f>IF(B31="","",VLOOKUP(B31,登録ナンバー!$A$4:$I$571,7,0))</f>
        <v/>
      </c>
      <c r="D31" s="37"/>
      <c r="E31" s="38" t="str">
        <f>IF(D31="","",VLOOKUP(D31,登録ナンバー!$A$4:$I$571,7,0))</f>
        <v/>
      </c>
    </row>
    <row r="32" spans="2:5" ht="23.25" customHeight="1" thickBot="1" x14ac:dyDescent="0.2">
      <c r="B32" s="39"/>
      <c r="C32" s="40" t="str">
        <f>IF(B32="","",VLOOKUP(B32,登録ナンバー!$A$4:$I$571,7,0))</f>
        <v/>
      </c>
      <c r="D32" s="41"/>
      <c r="E32" s="42" t="str">
        <f>IF(D32="","",VLOOKUP(D32,登録ナンバー!$A$4:$I$571,7,0))</f>
        <v/>
      </c>
    </row>
    <row r="33" spans="2:5" ht="12" customHeight="1" thickBot="1" x14ac:dyDescent="0.2">
      <c r="B33" s="206"/>
      <c r="C33" s="206"/>
      <c r="D33" s="199"/>
      <c r="E33" s="199"/>
    </row>
    <row r="34" spans="2:5" ht="16.5" hidden="1" thickBot="1" x14ac:dyDescent="0.2">
      <c r="B34" s="206"/>
      <c r="C34" s="206"/>
      <c r="D34" s="201"/>
      <c r="E34" s="201"/>
    </row>
    <row r="35" spans="2:5" ht="20.25" customHeight="1" x14ac:dyDescent="0.15">
      <c r="B35" s="196" t="s">
        <v>113</v>
      </c>
      <c r="C35" s="196"/>
      <c r="D35" s="198" t="s">
        <v>472</v>
      </c>
      <c r="E35" s="199"/>
    </row>
    <row r="36" spans="2:5" ht="9" customHeight="1" thickBot="1" x14ac:dyDescent="0.2">
      <c r="B36" s="197"/>
      <c r="C36" s="197"/>
      <c r="D36" s="200"/>
      <c r="E36" s="201"/>
    </row>
    <row r="37" spans="2:5" ht="23.25" customHeight="1" x14ac:dyDescent="0.15">
      <c r="B37" s="12" t="s">
        <v>114</v>
      </c>
      <c r="C37" s="13" t="s">
        <v>118</v>
      </c>
      <c r="D37" s="13" t="s">
        <v>114</v>
      </c>
      <c r="E37" s="34" t="s">
        <v>119</v>
      </c>
    </row>
    <row r="38" spans="2:5" ht="23.25" customHeight="1" x14ac:dyDescent="0.15">
      <c r="B38" s="35"/>
      <c r="C38" s="36" t="str">
        <f>IF(B38="","",VLOOKUP(B38,登録ナンバー!$A$4:$I$571,7,0))</f>
        <v/>
      </c>
      <c r="D38" s="37"/>
      <c r="E38" s="38" t="str">
        <f>IF(D38="","",VLOOKUP(D38,登録ナンバー!$A$4:$I$571,7,0))</f>
        <v/>
      </c>
    </row>
    <row r="39" spans="2:5" ht="23.25" customHeight="1" x14ac:dyDescent="0.15">
      <c r="B39" s="35"/>
      <c r="C39" s="36" t="str">
        <f>IF(B39="","",VLOOKUP(B39,登録ナンバー!$A$4:$I$571,7,0))</f>
        <v/>
      </c>
      <c r="D39" s="37"/>
      <c r="E39" s="38" t="str">
        <f>IF(D39="","",VLOOKUP(D39,登録ナンバー!$A$4:$I$571,7,0))</f>
        <v/>
      </c>
    </row>
    <row r="40" spans="2:5" ht="23.25" customHeight="1" x14ac:dyDescent="0.15">
      <c r="B40" s="35"/>
      <c r="C40" s="36" t="str">
        <f>IF(B40="","",VLOOKUP(B40,登録ナンバー!$A$4:$I$571,7,0))</f>
        <v/>
      </c>
      <c r="D40" s="37"/>
      <c r="E40" s="38" t="str">
        <f>IF(D40="","",VLOOKUP(D40,登録ナンバー!$A$4:$I$571,7,0))</f>
        <v/>
      </c>
    </row>
    <row r="41" spans="2:5" ht="23.25" customHeight="1" x14ac:dyDescent="0.15">
      <c r="B41" s="35"/>
      <c r="C41" s="36" t="str">
        <f>IF(B41="","",VLOOKUP(B41,登録ナンバー!$A$4:$I$571,7,0))</f>
        <v/>
      </c>
      <c r="D41" s="37"/>
      <c r="E41" s="38" t="str">
        <f>IF(D41="","",VLOOKUP(D41,登録ナンバー!$A$4:$I$571,7,0))</f>
        <v/>
      </c>
    </row>
    <row r="42" spans="2:5" ht="23.25" customHeight="1" thickBot="1" x14ac:dyDescent="0.2">
      <c r="B42" s="39"/>
      <c r="C42" s="40" t="str">
        <f>IF(B42="","",VLOOKUP(B42,登録ナンバー!$A$4:$I$571,7,0))</f>
        <v/>
      </c>
      <c r="D42" s="41"/>
      <c r="E42" s="42" t="str">
        <f>IF(D42="","",VLOOKUP(D42,登録ナンバー!$A$4:$I$571,7,0))</f>
        <v/>
      </c>
    </row>
    <row r="44" spans="2:5" ht="5.25" customHeight="1" thickBot="1" x14ac:dyDescent="0.2"/>
    <row r="45" spans="2:5" ht="22.5" customHeight="1" x14ac:dyDescent="0.15">
      <c r="C45" s="12" t="s">
        <v>115</v>
      </c>
      <c r="D45" s="13" t="s">
        <v>116</v>
      </c>
      <c r="E45" s="14" t="s">
        <v>117</v>
      </c>
    </row>
    <row r="46" spans="2:5" ht="22.5" customHeight="1" thickBot="1" x14ac:dyDescent="0.2">
      <c r="C46" s="15" t="s">
        <v>656</v>
      </c>
      <c r="D46" s="16">
        <v>0</v>
      </c>
      <c r="E46" s="17">
        <f>8000*D46</f>
        <v>0</v>
      </c>
    </row>
  </sheetData>
  <mergeCells count="23">
    <mergeCell ref="D25:E25"/>
    <mergeCell ref="D26:E26"/>
    <mergeCell ref="B5:B6"/>
    <mergeCell ref="B33:B34"/>
    <mergeCell ref="C33:C34"/>
    <mergeCell ref="B25:B26"/>
    <mergeCell ref="C25:C26"/>
    <mergeCell ref="B35:B36"/>
    <mergeCell ref="C35:C36"/>
    <mergeCell ref="D35:E35"/>
    <mergeCell ref="D36:E36"/>
    <mergeCell ref="B1:E1"/>
    <mergeCell ref="C3:E3"/>
    <mergeCell ref="D5:E5"/>
    <mergeCell ref="D6:E6"/>
    <mergeCell ref="D14:E14"/>
    <mergeCell ref="C5:C6"/>
    <mergeCell ref="D15:E15"/>
    <mergeCell ref="B15:B16"/>
    <mergeCell ref="C15:C16"/>
    <mergeCell ref="D16:E16"/>
    <mergeCell ref="D33:E33"/>
    <mergeCell ref="D34:E34"/>
  </mergeCells>
  <phoneticPr fontId="3"/>
  <pageMargins left="0" right="0" top="0" bottom="0" header="0.31496062992125984" footer="0.31496062992125984"/>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IV332"/>
  <sheetViews>
    <sheetView zoomScaleSheetLayoutView="100" workbookViewId="0">
      <selection activeCell="R8" sqref="R8"/>
    </sheetView>
  </sheetViews>
  <sheetFormatPr defaultColWidth="9" defaultRowHeight="13.5" customHeight="1" x14ac:dyDescent="0.15"/>
  <cols>
    <col min="1" max="1" width="9" style="46"/>
    <col min="2" max="2" width="9" style="46" customWidth="1"/>
    <col min="3" max="3" width="9" style="46"/>
    <col min="4" max="4" width="14.625" style="46" customWidth="1"/>
    <col min="5" max="5" width="4.625" style="127" customWidth="1"/>
    <col min="6" max="6" width="8.625" style="46" hidden="1" customWidth="1"/>
    <col min="7" max="7" width="6.75" style="46" hidden="1" customWidth="1"/>
    <col min="8" max="8" width="5.875" style="46" hidden="1" customWidth="1"/>
    <col min="9" max="9" width="7.375" style="46" hidden="1" customWidth="1"/>
    <col min="10" max="10" width="7.625" style="180" hidden="1" customWidth="1"/>
    <col min="11" max="11" width="10.75" style="181" hidden="1" customWidth="1"/>
    <col min="12" max="12" width="14.75" style="46" hidden="1" customWidth="1"/>
    <col min="13" max="13" width="10" style="46" hidden="1" customWidth="1"/>
    <col min="14" max="16384" width="9" style="46"/>
  </cols>
  <sheetData>
    <row r="1" spans="1:13" ht="18.75" x14ac:dyDescent="0.15">
      <c r="A1" s="211" t="s">
        <v>845</v>
      </c>
      <c r="B1" s="212"/>
      <c r="C1" s="212"/>
      <c r="D1" s="212"/>
      <c r="E1" s="212"/>
      <c r="F1" s="182"/>
      <c r="G1" s="182"/>
      <c r="H1" s="182"/>
      <c r="I1" s="207" t="s">
        <v>846</v>
      </c>
      <c r="J1" s="207"/>
      <c r="K1" s="207"/>
      <c r="L1" s="207"/>
      <c r="M1" s="208"/>
    </row>
    <row r="2" spans="1:13" ht="13.5" customHeight="1" x14ac:dyDescent="0.15">
      <c r="A2" s="213"/>
      <c r="B2" s="214"/>
      <c r="C2" s="214"/>
      <c r="D2" s="214"/>
      <c r="E2" s="214"/>
      <c r="F2" s="183"/>
      <c r="G2" s="183"/>
      <c r="H2" s="183"/>
      <c r="I2" s="209"/>
      <c r="J2" s="209"/>
      <c r="K2" s="209"/>
      <c r="L2" s="209"/>
      <c r="M2" s="210"/>
    </row>
    <row r="3" spans="1:13" x14ac:dyDescent="0.15">
      <c r="A3" s="47"/>
      <c r="B3" s="47">
        <v>1</v>
      </c>
      <c r="C3" s="47"/>
      <c r="D3" s="47"/>
      <c r="E3" s="48"/>
      <c r="F3" s="47"/>
      <c r="G3" s="47"/>
      <c r="H3" s="47"/>
      <c r="I3" s="47"/>
      <c r="J3" s="49"/>
      <c r="K3" s="50"/>
      <c r="L3" s="47"/>
      <c r="M3" s="47"/>
    </row>
    <row r="4" spans="1:13" x14ac:dyDescent="0.15">
      <c r="A4" s="51" t="s">
        <v>847</v>
      </c>
      <c r="B4" s="52" t="s">
        <v>848</v>
      </c>
      <c r="C4" s="52" t="s">
        <v>849</v>
      </c>
      <c r="D4" s="52" t="s">
        <v>850</v>
      </c>
      <c r="E4" s="53"/>
      <c r="F4" s="54" t="str">
        <f>A4</f>
        <v>あ０１</v>
      </c>
      <c r="G4" s="51" t="str">
        <f t="shared" ref="G4:G42" si="0">B4&amp;C4</f>
        <v>青木重之</v>
      </c>
      <c r="H4" s="52" t="s">
        <v>851</v>
      </c>
      <c r="I4" s="52" t="s">
        <v>130</v>
      </c>
      <c r="J4" s="55">
        <v>1971</v>
      </c>
      <c r="K4" s="56">
        <f>IF(J4="","",(2025-J4))</f>
        <v>54</v>
      </c>
      <c r="L4" s="54" t="str">
        <f t="shared" ref="L4:L42" si="1">IF(G4="","",IF(COUNTIF($G$4:$G$643,G4)&gt;1,"2重登録","OK"))</f>
        <v>OK</v>
      </c>
      <c r="M4" s="57" t="s">
        <v>690</v>
      </c>
    </row>
    <row r="5" spans="1:13" x14ac:dyDescent="0.15">
      <c r="A5" s="51" t="s">
        <v>852</v>
      </c>
      <c r="B5" s="51" t="s">
        <v>853</v>
      </c>
      <c r="C5" s="51" t="s">
        <v>854</v>
      </c>
      <c r="D5" s="52" t="s">
        <v>850</v>
      </c>
      <c r="E5" s="53"/>
      <c r="F5" s="51" t="str">
        <f>A5</f>
        <v>あ０２</v>
      </c>
      <c r="G5" s="51" t="str">
        <f t="shared" si="0"/>
        <v>西川昌一</v>
      </c>
      <c r="H5" s="52" t="s">
        <v>851</v>
      </c>
      <c r="I5" s="52" t="s">
        <v>130</v>
      </c>
      <c r="J5" s="58">
        <v>1970</v>
      </c>
      <c r="K5" s="56">
        <f t="shared" ref="K5:K42" si="2">IF(J5="","",(2025-J5))</f>
        <v>55</v>
      </c>
      <c r="L5" s="54" t="str">
        <f t="shared" si="1"/>
        <v>OK</v>
      </c>
      <c r="M5" s="57" t="s">
        <v>141</v>
      </c>
    </row>
    <row r="6" spans="1:13" x14ac:dyDescent="0.15">
      <c r="A6" s="51" t="s">
        <v>855</v>
      </c>
      <c r="B6" s="52" t="s">
        <v>856</v>
      </c>
      <c r="C6" s="52" t="s">
        <v>857</v>
      </c>
      <c r="D6" s="52" t="s">
        <v>858</v>
      </c>
      <c r="E6" s="53"/>
      <c r="F6" s="54" t="str">
        <f>A6</f>
        <v>あ０３</v>
      </c>
      <c r="G6" s="51" t="str">
        <f t="shared" si="0"/>
        <v>安達隆一</v>
      </c>
      <c r="H6" s="52" t="s">
        <v>859</v>
      </c>
      <c r="I6" s="52" t="s">
        <v>130</v>
      </c>
      <c r="J6" s="55">
        <v>1970</v>
      </c>
      <c r="K6" s="56">
        <f t="shared" si="2"/>
        <v>55</v>
      </c>
      <c r="L6" s="54" t="str">
        <f t="shared" si="1"/>
        <v>OK</v>
      </c>
      <c r="M6" s="57" t="s">
        <v>860</v>
      </c>
    </row>
    <row r="7" spans="1:13" x14ac:dyDescent="0.15">
      <c r="A7" s="51" t="s">
        <v>861</v>
      </c>
      <c r="B7" s="52" t="s">
        <v>862</v>
      </c>
      <c r="C7" s="52" t="s">
        <v>863</v>
      </c>
      <c r="D7" s="52" t="s">
        <v>858</v>
      </c>
      <c r="E7" s="53"/>
      <c r="F7" s="54" t="str">
        <f>A7</f>
        <v>あ０４</v>
      </c>
      <c r="G7" s="51" t="str">
        <f t="shared" si="0"/>
        <v>上原義弘</v>
      </c>
      <c r="H7" s="52" t="s">
        <v>859</v>
      </c>
      <c r="I7" s="52" t="s">
        <v>130</v>
      </c>
      <c r="J7" s="55">
        <v>1974</v>
      </c>
      <c r="K7" s="56">
        <f t="shared" si="2"/>
        <v>51</v>
      </c>
      <c r="L7" s="54" t="str">
        <f t="shared" si="1"/>
        <v>OK</v>
      </c>
      <c r="M7" s="57" t="s">
        <v>865</v>
      </c>
    </row>
    <row r="8" spans="1:13" x14ac:dyDescent="0.15">
      <c r="A8" s="51" t="s">
        <v>866</v>
      </c>
      <c r="B8" s="52" t="s">
        <v>867</v>
      </c>
      <c r="C8" s="52" t="s">
        <v>868</v>
      </c>
      <c r="D8" s="52" t="s">
        <v>869</v>
      </c>
      <c r="E8" s="53"/>
      <c r="F8" s="54" t="str">
        <f>A8</f>
        <v>あ０５</v>
      </c>
      <c r="G8" s="51" t="str">
        <f t="shared" si="0"/>
        <v>寺村浩一</v>
      </c>
      <c r="H8" s="52" t="s">
        <v>870</v>
      </c>
      <c r="I8" s="52" t="s">
        <v>130</v>
      </c>
      <c r="J8" s="55">
        <v>1968</v>
      </c>
      <c r="K8" s="56">
        <f t="shared" si="2"/>
        <v>57</v>
      </c>
      <c r="L8" s="54" t="str">
        <f t="shared" si="1"/>
        <v>OK</v>
      </c>
      <c r="M8" s="57" t="s">
        <v>871</v>
      </c>
    </row>
    <row r="9" spans="1:13" x14ac:dyDescent="0.15">
      <c r="A9" s="51" t="s">
        <v>872</v>
      </c>
      <c r="B9" s="52" t="s">
        <v>873</v>
      </c>
      <c r="C9" s="52" t="s">
        <v>874</v>
      </c>
      <c r="D9" s="52" t="s">
        <v>869</v>
      </c>
      <c r="E9" s="53"/>
      <c r="F9" s="54" t="str">
        <f t="shared" ref="F9:F42" si="3">A9</f>
        <v>あ０６</v>
      </c>
      <c r="G9" s="51" t="str">
        <f t="shared" si="0"/>
        <v>谷崎真也</v>
      </c>
      <c r="H9" s="52" t="s">
        <v>870</v>
      </c>
      <c r="I9" s="52" t="s">
        <v>130</v>
      </c>
      <c r="J9" s="55">
        <v>1972</v>
      </c>
      <c r="K9" s="56">
        <f>IF(J9="","",(2025-J9))</f>
        <v>53</v>
      </c>
      <c r="L9" s="54" t="str">
        <f t="shared" si="1"/>
        <v>OK</v>
      </c>
      <c r="M9" s="57" t="s">
        <v>860</v>
      </c>
    </row>
    <row r="10" spans="1:13" x14ac:dyDescent="0.15">
      <c r="A10" s="51" t="s">
        <v>875</v>
      </c>
      <c r="B10" s="59" t="s">
        <v>876</v>
      </c>
      <c r="C10" s="60" t="s">
        <v>877</v>
      </c>
      <c r="D10" s="52" t="s">
        <v>850</v>
      </c>
      <c r="E10" s="53"/>
      <c r="F10" s="51" t="str">
        <f t="shared" si="3"/>
        <v>あ０７</v>
      </c>
      <c r="G10" s="51" t="str">
        <f t="shared" si="0"/>
        <v>齋田優子</v>
      </c>
      <c r="H10" s="52" t="s">
        <v>870</v>
      </c>
      <c r="I10" s="60" t="s">
        <v>879</v>
      </c>
      <c r="J10" s="55">
        <v>1970</v>
      </c>
      <c r="K10" s="56">
        <f t="shared" si="2"/>
        <v>55</v>
      </c>
      <c r="L10" s="54" t="str">
        <f t="shared" si="1"/>
        <v>OK</v>
      </c>
      <c r="M10" s="57" t="s">
        <v>865</v>
      </c>
    </row>
    <row r="11" spans="1:13" x14ac:dyDescent="0.15">
      <c r="A11" s="51" t="s">
        <v>880</v>
      </c>
      <c r="B11" s="52" t="s">
        <v>881</v>
      </c>
      <c r="C11" s="52" t="s">
        <v>882</v>
      </c>
      <c r="D11" s="52" t="s">
        <v>850</v>
      </c>
      <c r="E11" s="53"/>
      <c r="F11" s="54" t="str">
        <f t="shared" si="3"/>
        <v>あ０８</v>
      </c>
      <c r="G11" s="51" t="str">
        <f t="shared" si="0"/>
        <v>平居崇</v>
      </c>
      <c r="H11" s="52" t="s">
        <v>870</v>
      </c>
      <c r="I11" s="52" t="s">
        <v>130</v>
      </c>
      <c r="J11" s="55">
        <v>1972</v>
      </c>
      <c r="K11" s="56">
        <f t="shared" si="2"/>
        <v>53</v>
      </c>
      <c r="L11" s="54" t="str">
        <f t="shared" si="1"/>
        <v>OK</v>
      </c>
      <c r="M11" s="57" t="s">
        <v>883</v>
      </c>
    </row>
    <row r="12" spans="1:13" x14ac:dyDescent="0.15">
      <c r="A12" s="51" t="s">
        <v>884</v>
      </c>
      <c r="B12" s="52" t="s">
        <v>885</v>
      </c>
      <c r="C12" s="52" t="s">
        <v>886</v>
      </c>
      <c r="D12" s="52" t="s">
        <v>850</v>
      </c>
      <c r="E12" s="53"/>
      <c r="F12" s="54" t="str">
        <f t="shared" si="3"/>
        <v>あ０９</v>
      </c>
      <c r="G12" s="51" t="str">
        <f t="shared" si="0"/>
        <v>大林弘典</v>
      </c>
      <c r="H12" s="52" t="s">
        <v>870</v>
      </c>
      <c r="I12" s="52" t="s">
        <v>130</v>
      </c>
      <c r="J12" s="55">
        <v>1989</v>
      </c>
      <c r="K12" s="56">
        <f t="shared" si="2"/>
        <v>36</v>
      </c>
      <c r="L12" s="54" t="str">
        <f t="shared" si="1"/>
        <v>OK</v>
      </c>
      <c r="M12" s="57" t="s">
        <v>887</v>
      </c>
    </row>
    <row r="13" spans="1:13" x14ac:dyDescent="0.15">
      <c r="A13" s="51" t="s">
        <v>888</v>
      </c>
      <c r="B13" s="51" t="s">
        <v>889</v>
      </c>
      <c r="C13" s="51" t="s">
        <v>890</v>
      </c>
      <c r="D13" s="52" t="s">
        <v>850</v>
      </c>
      <c r="E13" s="53"/>
      <c r="F13" s="54" t="str">
        <f t="shared" si="3"/>
        <v>あ１０</v>
      </c>
      <c r="G13" s="51" t="str">
        <f t="shared" si="0"/>
        <v>福嶋亮</v>
      </c>
      <c r="H13" s="52" t="s">
        <v>870</v>
      </c>
      <c r="I13" s="52" t="s">
        <v>130</v>
      </c>
      <c r="J13" s="61">
        <v>1961</v>
      </c>
      <c r="K13" s="56">
        <f t="shared" si="2"/>
        <v>64</v>
      </c>
      <c r="L13" s="54" t="str">
        <f t="shared" si="1"/>
        <v>OK</v>
      </c>
      <c r="M13" s="57" t="s">
        <v>669</v>
      </c>
    </row>
    <row r="14" spans="1:13" x14ac:dyDescent="0.15">
      <c r="A14" s="51" t="s">
        <v>891</v>
      </c>
      <c r="B14" s="60" t="s">
        <v>892</v>
      </c>
      <c r="C14" s="60" t="s">
        <v>893</v>
      </c>
      <c r="D14" s="52" t="s">
        <v>894</v>
      </c>
      <c r="E14" s="53"/>
      <c r="F14" s="54" t="str">
        <f t="shared" si="3"/>
        <v>あ１１</v>
      </c>
      <c r="G14" s="51" t="str">
        <f t="shared" si="0"/>
        <v>三原啓子</v>
      </c>
      <c r="H14" s="52" t="s">
        <v>870</v>
      </c>
      <c r="I14" s="60" t="s">
        <v>879</v>
      </c>
      <c r="J14" s="55">
        <v>1964</v>
      </c>
      <c r="K14" s="56">
        <f>IF(J14="","",(2025-J14))</f>
        <v>61</v>
      </c>
      <c r="L14" s="54" t="str">
        <f t="shared" si="1"/>
        <v>OK</v>
      </c>
      <c r="M14" s="57" t="s">
        <v>865</v>
      </c>
    </row>
    <row r="15" spans="1:13" x14ac:dyDescent="0.15">
      <c r="A15" s="51" t="s">
        <v>895</v>
      </c>
      <c r="B15" s="52" t="s">
        <v>896</v>
      </c>
      <c r="C15" s="52" t="s">
        <v>897</v>
      </c>
      <c r="D15" s="52" t="s">
        <v>850</v>
      </c>
      <c r="E15" s="53"/>
      <c r="F15" s="51" t="str">
        <f t="shared" si="3"/>
        <v>あ１２</v>
      </c>
      <c r="G15" s="51" t="str">
        <f t="shared" si="0"/>
        <v>落合良弘</v>
      </c>
      <c r="H15" s="52" t="s">
        <v>870</v>
      </c>
      <c r="I15" s="52" t="s">
        <v>130</v>
      </c>
      <c r="J15" s="55">
        <v>1968</v>
      </c>
      <c r="K15" s="56">
        <f t="shared" si="2"/>
        <v>57</v>
      </c>
      <c r="L15" s="54" t="str">
        <f t="shared" si="1"/>
        <v>OK</v>
      </c>
      <c r="M15" s="57" t="s">
        <v>887</v>
      </c>
    </row>
    <row r="16" spans="1:13" x14ac:dyDescent="0.15">
      <c r="A16" s="51" t="s">
        <v>898</v>
      </c>
      <c r="B16" s="62" t="s">
        <v>899</v>
      </c>
      <c r="C16" s="62" t="s">
        <v>138</v>
      </c>
      <c r="D16" s="52" t="s">
        <v>850</v>
      </c>
      <c r="E16" s="53"/>
      <c r="F16" s="54" t="str">
        <f t="shared" si="3"/>
        <v>あ１３</v>
      </c>
      <c r="G16" s="51" t="str">
        <f t="shared" si="0"/>
        <v xml:space="preserve">松井傳樹 </v>
      </c>
      <c r="H16" s="52" t="s">
        <v>870</v>
      </c>
      <c r="I16" s="51" t="s">
        <v>900</v>
      </c>
      <c r="J16" s="61">
        <v>1987</v>
      </c>
      <c r="K16" s="56">
        <f t="shared" si="2"/>
        <v>38</v>
      </c>
      <c r="L16" s="54" t="str">
        <f t="shared" si="1"/>
        <v>OK</v>
      </c>
      <c r="M16" s="63" t="s">
        <v>865</v>
      </c>
    </row>
    <row r="17" spans="1:13" x14ac:dyDescent="0.15">
      <c r="A17" s="51" t="s">
        <v>901</v>
      </c>
      <c r="B17" s="64" t="s">
        <v>902</v>
      </c>
      <c r="C17" s="64" t="s">
        <v>903</v>
      </c>
      <c r="D17" s="52" t="s">
        <v>850</v>
      </c>
      <c r="E17" s="53"/>
      <c r="F17" s="54" t="str">
        <f t="shared" si="3"/>
        <v>あ１４</v>
      </c>
      <c r="G17" s="51" t="str">
        <f t="shared" si="0"/>
        <v>中村紗映子</v>
      </c>
      <c r="H17" s="52" t="s">
        <v>870</v>
      </c>
      <c r="I17" s="60" t="s">
        <v>879</v>
      </c>
      <c r="J17" s="61">
        <v>1983</v>
      </c>
      <c r="K17" s="56">
        <f t="shared" si="2"/>
        <v>42</v>
      </c>
      <c r="L17" s="54" t="str">
        <f t="shared" si="1"/>
        <v>OK</v>
      </c>
      <c r="M17" s="63" t="s">
        <v>904</v>
      </c>
    </row>
    <row r="18" spans="1:13" x14ac:dyDescent="0.15">
      <c r="A18" s="51" t="s">
        <v>905</v>
      </c>
      <c r="B18" s="62" t="s">
        <v>906</v>
      </c>
      <c r="C18" s="62" t="s">
        <v>907</v>
      </c>
      <c r="D18" s="52" t="s">
        <v>850</v>
      </c>
      <c r="E18" s="53"/>
      <c r="F18" s="54" t="str">
        <f t="shared" si="3"/>
        <v>あ１５</v>
      </c>
      <c r="G18" s="51" t="str">
        <f t="shared" si="0"/>
        <v>長谷川優</v>
      </c>
      <c r="H18" s="52" t="s">
        <v>859</v>
      </c>
      <c r="I18" s="51" t="s">
        <v>908</v>
      </c>
      <c r="J18" s="61">
        <v>1973</v>
      </c>
      <c r="K18" s="56">
        <f t="shared" si="2"/>
        <v>52</v>
      </c>
      <c r="L18" s="54" t="str">
        <f t="shared" si="1"/>
        <v>OK</v>
      </c>
      <c r="M18" s="63" t="s">
        <v>860</v>
      </c>
    </row>
    <row r="19" spans="1:13" x14ac:dyDescent="0.15">
      <c r="A19" s="51" t="s">
        <v>909</v>
      </c>
      <c r="B19" s="64" t="s">
        <v>910</v>
      </c>
      <c r="C19" s="64" t="s">
        <v>911</v>
      </c>
      <c r="D19" s="52" t="s">
        <v>869</v>
      </c>
      <c r="E19" s="53"/>
      <c r="F19" s="54" t="str">
        <f t="shared" si="3"/>
        <v>あ１６</v>
      </c>
      <c r="G19" s="51" t="str">
        <f t="shared" si="0"/>
        <v>成宮まき</v>
      </c>
      <c r="H19" s="52" t="s">
        <v>851</v>
      </c>
      <c r="I19" s="60" t="s">
        <v>879</v>
      </c>
      <c r="J19" s="61">
        <v>1970</v>
      </c>
      <c r="K19" s="56">
        <f t="shared" si="2"/>
        <v>55</v>
      </c>
      <c r="L19" s="54" t="str">
        <f t="shared" si="1"/>
        <v>OK</v>
      </c>
      <c r="M19" s="57" t="s">
        <v>865</v>
      </c>
    </row>
    <row r="20" spans="1:13" x14ac:dyDescent="0.15">
      <c r="A20" s="51" t="s">
        <v>912</v>
      </c>
      <c r="B20" s="65" t="s">
        <v>914</v>
      </c>
      <c r="C20" s="64" t="s">
        <v>915</v>
      </c>
      <c r="D20" s="52" t="s">
        <v>858</v>
      </c>
      <c r="E20" s="53"/>
      <c r="F20" s="54" t="str">
        <f t="shared" si="3"/>
        <v>あ１７</v>
      </c>
      <c r="G20" s="51" t="str">
        <f t="shared" si="0"/>
        <v>松本光美</v>
      </c>
      <c r="H20" s="52" t="s">
        <v>859</v>
      </c>
      <c r="I20" s="60" t="s">
        <v>879</v>
      </c>
      <c r="J20" s="61">
        <v>1971</v>
      </c>
      <c r="K20" s="56">
        <f t="shared" si="2"/>
        <v>54</v>
      </c>
      <c r="L20" s="54" t="str">
        <f t="shared" si="1"/>
        <v>OK</v>
      </c>
      <c r="M20" s="57" t="s">
        <v>916</v>
      </c>
    </row>
    <row r="21" spans="1:13" x14ac:dyDescent="0.15">
      <c r="A21" s="51" t="s">
        <v>917</v>
      </c>
      <c r="B21" s="52" t="s">
        <v>918</v>
      </c>
      <c r="C21" s="52" t="s">
        <v>919</v>
      </c>
      <c r="D21" s="52" t="s">
        <v>869</v>
      </c>
      <c r="E21" s="53"/>
      <c r="F21" s="54" t="str">
        <f t="shared" si="3"/>
        <v>あ１８</v>
      </c>
      <c r="G21" s="51" t="str">
        <f t="shared" si="0"/>
        <v>草野活地</v>
      </c>
      <c r="H21" s="52" t="s">
        <v>870</v>
      </c>
      <c r="I21" s="52" t="s">
        <v>130</v>
      </c>
      <c r="J21" s="55">
        <v>1974</v>
      </c>
      <c r="K21" s="56">
        <f t="shared" si="2"/>
        <v>51</v>
      </c>
      <c r="L21" s="54" t="str">
        <f t="shared" si="1"/>
        <v>OK</v>
      </c>
      <c r="M21" s="57" t="s">
        <v>916</v>
      </c>
    </row>
    <row r="22" spans="1:13" x14ac:dyDescent="0.15">
      <c r="A22" s="51" t="s">
        <v>920</v>
      </c>
      <c r="B22" s="52" t="s">
        <v>921</v>
      </c>
      <c r="C22" s="52" t="s">
        <v>922</v>
      </c>
      <c r="D22" s="52" t="s">
        <v>850</v>
      </c>
      <c r="E22" s="53"/>
      <c r="F22" s="54" t="str">
        <f t="shared" si="3"/>
        <v>あ１９</v>
      </c>
      <c r="G22" s="51" t="str">
        <f t="shared" si="0"/>
        <v>吉川孝次</v>
      </c>
      <c r="H22" s="52" t="s">
        <v>870</v>
      </c>
      <c r="I22" s="52" t="s">
        <v>130</v>
      </c>
      <c r="J22" s="55">
        <v>1976</v>
      </c>
      <c r="K22" s="56">
        <f t="shared" si="2"/>
        <v>49</v>
      </c>
      <c r="L22" s="54" t="str">
        <f t="shared" si="1"/>
        <v>OK</v>
      </c>
      <c r="M22" s="57" t="s">
        <v>865</v>
      </c>
    </row>
    <row r="23" spans="1:13" x14ac:dyDescent="0.15">
      <c r="A23" s="51" t="s">
        <v>139</v>
      </c>
      <c r="B23" s="52" t="s">
        <v>923</v>
      </c>
      <c r="C23" s="52" t="s">
        <v>924</v>
      </c>
      <c r="D23" s="52" t="s">
        <v>850</v>
      </c>
      <c r="E23" s="53"/>
      <c r="F23" s="54" t="str">
        <f t="shared" si="3"/>
        <v>あ２０</v>
      </c>
      <c r="G23" s="51" t="str">
        <f t="shared" si="0"/>
        <v>姫田和憲</v>
      </c>
      <c r="H23" s="52" t="s">
        <v>870</v>
      </c>
      <c r="I23" s="52" t="s">
        <v>130</v>
      </c>
      <c r="J23" s="61">
        <v>1984</v>
      </c>
      <c r="K23" s="56">
        <f t="shared" si="2"/>
        <v>41</v>
      </c>
      <c r="L23" s="54" t="str">
        <f t="shared" si="1"/>
        <v>OK</v>
      </c>
      <c r="M23" s="57" t="s">
        <v>925</v>
      </c>
    </row>
    <row r="24" spans="1:13" x14ac:dyDescent="0.15">
      <c r="A24" s="51" t="s">
        <v>926</v>
      </c>
      <c r="B24" s="59" t="s">
        <v>927</v>
      </c>
      <c r="C24" s="59" t="s">
        <v>928</v>
      </c>
      <c r="D24" s="52" t="s">
        <v>850</v>
      </c>
      <c r="E24" s="53"/>
      <c r="F24" s="54" t="str">
        <f t="shared" si="3"/>
        <v>あ２１</v>
      </c>
      <c r="G24" s="51" t="str">
        <f t="shared" si="0"/>
        <v>堅田瑞木</v>
      </c>
      <c r="H24" s="52" t="s">
        <v>870</v>
      </c>
      <c r="I24" s="60" t="s">
        <v>879</v>
      </c>
      <c r="J24" s="61">
        <v>1996</v>
      </c>
      <c r="K24" s="56">
        <f t="shared" si="2"/>
        <v>29</v>
      </c>
      <c r="L24" s="54" t="str">
        <f t="shared" si="1"/>
        <v>OK</v>
      </c>
      <c r="M24" s="57" t="s">
        <v>925</v>
      </c>
    </row>
    <row r="25" spans="1:13" x14ac:dyDescent="0.15">
      <c r="A25" s="51" t="s">
        <v>929</v>
      </c>
      <c r="B25" s="59" t="s">
        <v>930</v>
      </c>
      <c r="C25" s="59" t="s">
        <v>931</v>
      </c>
      <c r="D25" s="52" t="s">
        <v>850</v>
      </c>
      <c r="E25" s="53"/>
      <c r="F25" s="54" t="str">
        <f t="shared" si="3"/>
        <v>あ２２</v>
      </c>
      <c r="G25" s="51" t="str">
        <f t="shared" si="0"/>
        <v>堀田明子</v>
      </c>
      <c r="H25" s="52" t="s">
        <v>859</v>
      </c>
      <c r="I25" s="60" t="s">
        <v>879</v>
      </c>
      <c r="J25" s="61">
        <v>1970</v>
      </c>
      <c r="K25" s="56">
        <f t="shared" si="2"/>
        <v>55</v>
      </c>
      <c r="L25" s="54" t="str">
        <f t="shared" si="1"/>
        <v>OK</v>
      </c>
      <c r="M25" s="59" t="s">
        <v>933</v>
      </c>
    </row>
    <row r="26" spans="1:13" x14ac:dyDescent="0.15">
      <c r="A26" s="51" t="s">
        <v>414</v>
      </c>
      <c r="B26" s="51" t="s">
        <v>934</v>
      </c>
      <c r="C26" s="51" t="s">
        <v>935</v>
      </c>
      <c r="D26" s="52" t="s">
        <v>869</v>
      </c>
      <c r="E26" s="53"/>
      <c r="F26" s="54" t="str">
        <f t="shared" si="3"/>
        <v>あ２３</v>
      </c>
      <c r="G26" s="51" t="str">
        <f t="shared" si="0"/>
        <v>法戸義也</v>
      </c>
      <c r="H26" s="52" t="s">
        <v>851</v>
      </c>
      <c r="I26" s="52" t="s">
        <v>130</v>
      </c>
      <c r="J26" s="61">
        <v>1983</v>
      </c>
      <c r="K26" s="56">
        <f t="shared" si="2"/>
        <v>42</v>
      </c>
      <c r="L26" s="54" t="str">
        <f t="shared" si="1"/>
        <v>OK</v>
      </c>
      <c r="M26" s="57" t="s">
        <v>936</v>
      </c>
    </row>
    <row r="27" spans="1:13" x14ac:dyDescent="0.15">
      <c r="A27" s="51" t="s">
        <v>502</v>
      </c>
      <c r="B27" s="59" t="s">
        <v>671</v>
      </c>
      <c r="C27" s="59" t="s">
        <v>672</v>
      </c>
      <c r="D27" s="52" t="s">
        <v>869</v>
      </c>
      <c r="E27" s="53"/>
      <c r="F27" s="54" t="str">
        <f t="shared" si="3"/>
        <v>あ２４</v>
      </c>
      <c r="G27" s="51" t="str">
        <f t="shared" si="0"/>
        <v>佐野直美</v>
      </c>
      <c r="H27" s="52" t="s">
        <v>851</v>
      </c>
      <c r="I27" s="60" t="s">
        <v>879</v>
      </c>
      <c r="J27" s="61">
        <v>1975</v>
      </c>
      <c r="K27" s="56">
        <f t="shared" si="2"/>
        <v>50</v>
      </c>
      <c r="L27" s="54" t="str">
        <f t="shared" si="1"/>
        <v>OK</v>
      </c>
      <c r="M27" s="57" t="s">
        <v>673</v>
      </c>
    </row>
    <row r="28" spans="1:13" x14ac:dyDescent="0.15">
      <c r="A28" s="51" t="s">
        <v>503</v>
      </c>
      <c r="B28" s="59" t="s">
        <v>675</v>
      </c>
      <c r="C28" s="59" t="s">
        <v>676</v>
      </c>
      <c r="D28" s="52" t="s">
        <v>858</v>
      </c>
      <c r="E28" s="53"/>
      <c r="F28" s="54" t="str">
        <f t="shared" si="3"/>
        <v>あ２５</v>
      </c>
      <c r="G28" s="51" t="str">
        <f t="shared" si="0"/>
        <v>千代美由紀</v>
      </c>
      <c r="H28" s="52" t="s">
        <v>859</v>
      </c>
      <c r="I28" s="60" t="s">
        <v>879</v>
      </c>
      <c r="J28" s="61">
        <v>1972</v>
      </c>
      <c r="K28" s="56">
        <f t="shared" si="2"/>
        <v>53</v>
      </c>
      <c r="L28" s="54" t="str">
        <f t="shared" si="1"/>
        <v>OK</v>
      </c>
      <c r="M28" s="57" t="s">
        <v>937</v>
      </c>
    </row>
    <row r="29" spans="1:13" x14ac:dyDescent="0.15">
      <c r="A29" s="51" t="s">
        <v>504</v>
      </c>
      <c r="B29" s="59" t="s">
        <v>938</v>
      </c>
      <c r="C29" s="59" t="s">
        <v>939</v>
      </c>
      <c r="D29" s="52" t="s">
        <v>869</v>
      </c>
      <c r="E29" s="53"/>
      <c r="F29" s="54" t="str">
        <f t="shared" si="3"/>
        <v>あ２６</v>
      </c>
      <c r="G29" s="51" t="str">
        <f t="shared" si="0"/>
        <v>小西由美子</v>
      </c>
      <c r="H29" s="52" t="s">
        <v>870</v>
      </c>
      <c r="I29" s="60" t="s">
        <v>879</v>
      </c>
      <c r="J29" s="61">
        <v>1968</v>
      </c>
      <c r="K29" s="56">
        <f t="shared" si="2"/>
        <v>57</v>
      </c>
      <c r="L29" s="54" t="str">
        <f t="shared" si="1"/>
        <v>OK</v>
      </c>
      <c r="M29" s="57" t="s">
        <v>941</v>
      </c>
    </row>
    <row r="30" spans="1:13" x14ac:dyDescent="0.15">
      <c r="A30" s="51" t="s">
        <v>505</v>
      </c>
      <c r="B30" s="59" t="s">
        <v>942</v>
      </c>
      <c r="C30" s="59" t="s">
        <v>943</v>
      </c>
      <c r="D30" s="52" t="s">
        <v>850</v>
      </c>
      <c r="E30" s="53"/>
      <c r="F30" s="54" t="str">
        <f t="shared" si="3"/>
        <v>あ２７</v>
      </c>
      <c r="G30" s="51" t="str">
        <f t="shared" si="0"/>
        <v>徳田裕子</v>
      </c>
      <c r="H30" s="52" t="s">
        <v>870</v>
      </c>
      <c r="I30" s="60" t="s">
        <v>879</v>
      </c>
      <c r="J30" s="61">
        <v>1971</v>
      </c>
      <c r="K30" s="56">
        <f t="shared" si="2"/>
        <v>54</v>
      </c>
      <c r="L30" s="54" t="str">
        <f t="shared" si="1"/>
        <v>OK</v>
      </c>
      <c r="M30" s="57" t="s">
        <v>941</v>
      </c>
    </row>
    <row r="31" spans="1:13" x14ac:dyDescent="0.15">
      <c r="A31" s="51" t="s">
        <v>506</v>
      </c>
      <c r="B31" s="59" t="s">
        <v>944</v>
      </c>
      <c r="C31" s="59" t="s">
        <v>945</v>
      </c>
      <c r="D31" s="52" t="s">
        <v>850</v>
      </c>
      <c r="E31" s="53"/>
      <c r="F31" s="54" t="str">
        <f t="shared" si="3"/>
        <v>あ２８</v>
      </c>
      <c r="G31" s="51" t="str">
        <f t="shared" si="0"/>
        <v>叶丸利恵子</v>
      </c>
      <c r="H31" s="52" t="s">
        <v>870</v>
      </c>
      <c r="I31" s="60" t="s">
        <v>879</v>
      </c>
      <c r="J31" s="61">
        <v>1965</v>
      </c>
      <c r="K31" s="56">
        <f t="shared" si="2"/>
        <v>60</v>
      </c>
      <c r="L31" s="54" t="str">
        <f t="shared" si="1"/>
        <v>OK</v>
      </c>
      <c r="M31" s="57" t="s">
        <v>916</v>
      </c>
    </row>
    <row r="32" spans="1:13" x14ac:dyDescent="0.15">
      <c r="A32" s="51" t="s">
        <v>526</v>
      </c>
      <c r="B32" s="59" t="s">
        <v>946</v>
      </c>
      <c r="C32" s="59" t="s">
        <v>947</v>
      </c>
      <c r="D32" s="52" t="s">
        <v>850</v>
      </c>
      <c r="E32" s="53"/>
      <c r="F32" s="54" t="str">
        <f t="shared" si="3"/>
        <v>あ２９</v>
      </c>
      <c r="G32" s="51" t="str">
        <f t="shared" si="0"/>
        <v>脇田里加</v>
      </c>
      <c r="H32" s="52" t="s">
        <v>859</v>
      </c>
      <c r="I32" s="60" t="s">
        <v>879</v>
      </c>
      <c r="J32" s="66">
        <v>1963</v>
      </c>
      <c r="K32" s="56">
        <f t="shared" si="2"/>
        <v>62</v>
      </c>
      <c r="L32" s="54" t="str">
        <f t="shared" si="1"/>
        <v>OK</v>
      </c>
      <c r="M32" s="67" t="s">
        <v>916</v>
      </c>
    </row>
    <row r="33" spans="1:13" x14ac:dyDescent="0.15">
      <c r="A33" s="51" t="s">
        <v>529</v>
      </c>
      <c r="B33" s="51" t="s">
        <v>682</v>
      </c>
      <c r="C33" s="52" t="s">
        <v>683</v>
      </c>
      <c r="D33" s="52" t="s">
        <v>869</v>
      </c>
      <c r="E33" s="53"/>
      <c r="F33" s="54" t="str">
        <f t="shared" si="3"/>
        <v>あ３０</v>
      </c>
      <c r="G33" s="51" t="str">
        <f t="shared" si="0"/>
        <v>冨岡浩史</v>
      </c>
      <c r="H33" s="52" t="s">
        <v>851</v>
      </c>
      <c r="I33" s="52" t="s">
        <v>130</v>
      </c>
      <c r="J33" s="66">
        <v>1967</v>
      </c>
      <c r="K33" s="56">
        <f t="shared" si="2"/>
        <v>58</v>
      </c>
      <c r="L33" s="54" t="str">
        <f t="shared" si="1"/>
        <v>OK</v>
      </c>
      <c r="M33" s="67" t="s">
        <v>916</v>
      </c>
    </row>
    <row r="34" spans="1:13" x14ac:dyDescent="0.15">
      <c r="A34" s="51" t="s">
        <v>530</v>
      </c>
      <c r="B34" s="51" t="s">
        <v>684</v>
      </c>
      <c r="C34" s="52" t="s">
        <v>948</v>
      </c>
      <c r="D34" s="52" t="s">
        <v>858</v>
      </c>
      <c r="E34" s="53"/>
      <c r="F34" s="54" t="str">
        <f t="shared" si="3"/>
        <v>あ３１</v>
      </c>
      <c r="G34" s="51" t="str">
        <f t="shared" si="0"/>
        <v>西堀公人</v>
      </c>
      <c r="H34" s="52" t="s">
        <v>859</v>
      </c>
      <c r="I34" s="52" t="s">
        <v>130</v>
      </c>
      <c r="J34" s="66">
        <v>1984</v>
      </c>
      <c r="K34" s="56">
        <f t="shared" si="2"/>
        <v>41</v>
      </c>
      <c r="L34" s="54" t="str">
        <f t="shared" si="1"/>
        <v>OK</v>
      </c>
      <c r="M34" s="67" t="s">
        <v>949</v>
      </c>
    </row>
    <row r="35" spans="1:13" x14ac:dyDescent="0.15">
      <c r="A35" s="51" t="s">
        <v>532</v>
      </c>
      <c r="B35" s="51" t="s">
        <v>950</v>
      </c>
      <c r="C35" s="52" t="s">
        <v>951</v>
      </c>
      <c r="D35" s="52" t="s">
        <v>869</v>
      </c>
      <c r="E35" s="53"/>
      <c r="F35" s="54" t="str">
        <f t="shared" si="3"/>
        <v>あ３２</v>
      </c>
      <c r="G35" s="51" t="str">
        <f t="shared" si="0"/>
        <v>清野宏樹</v>
      </c>
      <c r="H35" s="52" t="s">
        <v>870</v>
      </c>
      <c r="I35" s="52" t="s">
        <v>130</v>
      </c>
      <c r="J35" s="66">
        <v>1987</v>
      </c>
      <c r="K35" s="56">
        <f t="shared" si="2"/>
        <v>38</v>
      </c>
      <c r="L35" s="54" t="str">
        <f t="shared" si="1"/>
        <v>OK</v>
      </c>
      <c r="M35" s="67" t="s">
        <v>925</v>
      </c>
    </row>
    <row r="36" spans="1:13" x14ac:dyDescent="0.15">
      <c r="A36" s="51" t="s">
        <v>670</v>
      </c>
      <c r="B36" s="51" t="s">
        <v>685</v>
      </c>
      <c r="C36" s="52" t="s">
        <v>686</v>
      </c>
      <c r="D36" s="52" t="s">
        <v>850</v>
      </c>
      <c r="E36" s="53"/>
      <c r="F36" s="54" t="str">
        <f t="shared" si="3"/>
        <v>あ３３</v>
      </c>
      <c r="G36" s="51" t="str">
        <f t="shared" si="0"/>
        <v>宇野泰三</v>
      </c>
      <c r="H36" s="52" t="s">
        <v>870</v>
      </c>
      <c r="I36" s="60" t="s">
        <v>879</v>
      </c>
      <c r="J36" s="66">
        <v>1974</v>
      </c>
      <c r="K36" s="56">
        <f t="shared" si="2"/>
        <v>51</v>
      </c>
      <c r="L36" s="54" t="str">
        <f t="shared" si="1"/>
        <v>OK</v>
      </c>
      <c r="M36" s="67" t="s">
        <v>687</v>
      </c>
    </row>
    <row r="37" spans="1:13" x14ac:dyDescent="0.15">
      <c r="A37" s="51" t="s">
        <v>674</v>
      </c>
      <c r="B37" s="59" t="s">
        <v>688</v>
      </c>
      <c r="C37" s="59" t="s">
        <v>689</v>
      </c>
      <c r="D37" s="52" t="s">
        <v>850</v>
      </c>
      <c r="E37" s="53"/>
      <c r="F37" s="54" t="str">
        <f t="shared" si="3"/>
        <v>あ３４</v>
      </c>
      <c r="G37" s="51" t="str">
        <f t="shared" si="0"/>
        <v>中澤由香</v>
      </c>
      <c r="H37" s="52" t="s">
        <v>870</v>
      </c>
      <c r="I37" s="52" t="s">
        <v>130</v>
      </c>
      <c r="J37" s="66">
        <v>1975</v>
      </c>
      <c r="K37" s="56">
        <f t="shared" si="2"/>
        <v>50</v>
      </c>
      <c r="L37" s="54" t="str">
        <f t="shared" si="1"/>
        <v>OK</v>
      </c>
      <c r="M37" s="67" t="s">
        <v>690</v>
      </c>
    </row>
    <row r="38" spans="1:13" x14ac:dyDescent="0.15">
      <c r="A38" s="51" t="s">
        <v>677</v>
      </c>
      <c r="B38" s="57" t="s">
        <v>952</v>
      </c>
      <c r="C38" s="57" t="s">
        <v>953</v>
      </c>
      <c r="D38" s="52" t="s">
        <v>850</v>
      </c>
      <c r="E38" s="53"/>
      <c r="F38" s="54" t="str">
        <f t="shared" si="3"/>
        <v>あ３５</v>
      </c>
      <c r="G38" s="51" t="str">
        <f t="shared" si="0"/>
        <v>坪井徳寿</v>
      </c>
      <c r="H38" s="52" t="s">
        <v>859</v>
      </c>
      <c r="I38" s="51" t="s">
        <v>130</v>
      </c>
      <c r="J38" s="66">
        <v>1979</v>
      </c>
      <c r="K38" s="56">
        <f t="shared" si="2"/>
        <v>46</v>
      </c>
      <c r="L38" s="54" t="str">
        <f t="shared" si="1"/>
        <v>OK</v>
      </c>
      <c r="M38" s="67" t="s">
        <v>690</v>
      </c>
    </row>
    <row r="39" spans="1:13" x14ac:dyDescent="0.15">
      <c r="A39" s="51" t="s">
        <v>678</v>
      </c>
      <c r="B39" s="60" t="s">
        <v>954</v>
      </c>
      <c r="C39" s="60" t="s">
        <v>955</v>
      </c>
      <c r="D39" s="52" t="s">
        <v>869</v>
      </c>
      <c r="E39" s="53"/>
      <c r="F39" s="54" t="str">
        <f t="shared" si="3"/>
        <v>あ３６</v>
      </c>
      <c r="G39" s="51" t="str">
        <f t="shared" si="0"/>
        <v>山中博子</v>
      </c>
      <c r="H39" s="52" t="s">
        <v>851</v>
      </c>
      <c r="I39" s="60" t="s">
        <v>879</v>
      </c>
      <c r="J39" s="66">
        <v>1970</v>
      </c>
      <c r="K39" s="56">
        <f t="shared" si="2"/>
        <v>55</v>
      </c>
      <c r="L39" s="54" t="str">
        <f t="shared" si="1"/>
        <v>OK</v>
      </c>
      <c r="M39" s="67" t="s">
        <v>687</v>
      </c>
    </row>
    <row r="40" spans="1:13" x14ac:dyDescent="0.15">
      <c r="A40" s="51" t="s">
        <v>679</v>
      </c>
      <c r="B40" s="51" t="s">
        <v>956</v>
      </c>
      <c r="C40" s="51" t="s">
        <v>957</v>
      </c>
      <c r="D40" s="52" t="s">
        <v>858</v>
      </c>
      <c r="E40" s="53"/>
      <c r="F40" s="54" t="str">
        <f t="shared" si="3"/>
        <v>あ３７</v>
      </c>
      <c r="G40" s="51" t="str">
        <f t="shared" si="0"/>
        <v>辻村惣一</v>
      </c>
      <c r="H40" s="52" t="s">
        <v>859</v>
      </c>
      <c r="I40" s="51" t="s">
        <v>152</v>
      </c>
      <c r="J40" s="66">
        <v>1953</v>
      </c>
      <c r="K40" s="56">
        <f t="shared" si="2"/>
        <v>72</v>
      </c>
      <c r="L40" s="54" t="str">
        <f t="shared" si="1"/>
        <v>OK</v>
      </c>
      <c r="M40" s="67" t="s">
        <v>134</v>
      </c>
    </row>
    <row r="41" spans="1:13" x14ac:dyDescent="0.15">
      <c r="A41" s="51" t="s">
        <v>680</v>
      </c>
      <c r="B41" s="60" t="s">
        <v>527</v>
      </c>
      <c r="C41" s="60" t="s">
        <v>528</v>
      </c>
      <c r="D41" s="52" t="s">
        <v>869</v>
      </c>
      <c r="E41" s="53"/>
      <c r="F41" s="54" t="str">
        <f t="shared" si="3"/>
        <v>あ３８</v>
      </c>
      <c r="G41" s="51" t="str">
        <f t="shared" si="0"/>
        <v>大脇和世</v>
      </c>
      <c r="H41" s="52" t="s">
        <v>870</v>
      </c>
      <c r="I41" s="60" t="s">
        <v>879</v>
      </c>
      <c r="J41" s="66">
        <v>1970</v>
      </c>
      <c r="K41" s="56">
        <f t="shared" si="2"/>
        <v>55</v>
      </c>
      <c r="L41" s="54" t="str">
        <f t="shared" si="1"/>
        <v>OK</v>
      </c>
      <c r="M41" s="67" t="s">
        <v>871</v>
      </c>
    </row>
    <row r="42" spans="1:13" x14ac:dyDescent="0.15">
      <c r="A42" s="51" t="s">
        <v>681</v>
      </c>
      <c r="B42" s="60" t="s">
        <v>135</v>
      </c>
      <c r="C42" s="60" t="s">
        <v>958</v>
      </c>
      <c r="D42" s="52" t="s">
        <v>850</v>
      </c>
      <c r="E42" s="53"/>
      <c r="F42" s="54" t="str">
        <f t="shared" si="3"/>
        <v>あ３９</v>
      </c>
      <c r="G42" s="51" t="str">
        <f t="shared" si="0"/>
        <v>西山抄千代</v>
      </c>
      <c r="H42" s="52" t="s">
        <v>870</v>
      </c>
      <c r="I42" s="60" t="s">
        <v>879</v>
      </c>
      <c r="J42" s="66">
        <v>1972</v>
      </c>
      <c r="K42" s="56">
        <f t="shared" si="2"/>
        <v>53</v>
      </c>
      <c r="L42" s="54" t="str">
        <f t="shared" si="1"/>
        <v>OK</v>
      </c>
      <c r="M42" s="67" t="s">
        <v>136</v>
      </c>
    </row>
    <row r="43" spans="1:13" x14ac:dyDescent="0.15">
      <c r="A43" s="68"/>
      <c r="B43" s="68">
        <v>2</v>
      </c>
      <c r="C43" s="69"/>
      <c r="D43" s="70"/>
      <c r="E43" s="71"/>
      <c r="F43" s="72"/>
      <c r="G43" s="68"/>
      <c r="H43" s="70"/>
      <c r="I43" s="69"/>
      <c r="J43" s="73"/>
      <c r="K43" s="74"/>
      <c r="L43" s="72"/>
      <c r="M43" s="75"/>
    </row>
    <row r="44" spans="1:13" x14ac:dyDescent="0.15">
      <c r="A44" s="51" t="s">
        <v>959</v>
      </c>
      <c r="B44" s="52" t="s">
        <v>335</v>
      </c>
      <c r="C44" s="52" t="s">
        <v>336</v>
      </c>
      <c r="D44" s="52" t="s">
        <v>960</v>
      </c>
      <c r="E44" s="53" t="s">
        <v>961</v>
      </c>
      <c r="F44" s="54" t="str">
        <f>A44</f>
        <v>あぷ０１</v>
      </c>
      <c r="G44" s="51" t="str">
        <f t="shared" ref="G44:G157" si="4">B44&amp;C44</f>
        <v>杉山邦夫</v>
      </c>
      <c r="H44" s="52" t="s">
        <v>962</v>
      </c>
      <c r="I44" s="52" t="s">
        <v>130</v>
      </c>
      <c r="J44" s="55">
        <v>1950</v>
      </c>
      <c r="K44" s="56">
        <f>IF(J44="","",(2025-J44))</f>
        <v>75</v>
      </c>
      <c r="L44" s="54" t="str">
        <f t="shared" ref="L44:L71" si="5">IF(G44="","",IF(COUNTIF($G$4:$G$668,G44)&gt;1,"2重登録","OK"))</f>
        <v>OK</v>
      </c>
      <c r="M44" s="51" t="s">
        <v>297</v>
      </c>
    </row>
    <row r="45" spans="1:13" x14ac:dyDescent="0.15">
      <c r="A45" s="51" t="s">
        <v>691</v>
      </c>
      <c r="B45" s="51" t="s">
        <v>288</v>
      </c>
      <c r="C45" s="51" t="s">
        <v>337</v>
      </c>
      <c r="D45" s="52" t="s">
        <v>963</v>
      </c>
      <c r="E45" s="53"/>
      <c r="F45" s="51" t="str">
        <f>A45</f>
        <v>あぷ０２</v>
      </c>
      <c r="G45" s="51" t="str">
        <f t="shared" si="4"/>
        <v>川上英二</v>
      </c>
      <c r="H45" s="52" t="s">
        <v>962</v>
      </c>
      <c r="I45" s="52" t="s">
        <v>130</v>
      </c>
      <c r="J45" s="58">
        <v>1963</v>
      </c>
      <c r="K45" s="56">
        <f t="shared" ref="K45:K71" si="6">IF(J45="","",(2025-J45))</f>
        <v>62</v>
      </c>
      <c r="L45" s="54" t="str">
        <f t="shared" si="5"/>
        <v>OK</v>
      </c>
      <c r="M45" s="60" t="s">
        <v>287</v>
      </c>
    </row>
    <row r="46" spans="1:13" x14ac:dyDescent="0.15">
      <c r="A46" s="51" t="s">
        <v>631</v>
      </c>
      <c r="B46" s="52" t="s">
        <v>338</v>
      </c>
      <c r="C46" s="52" t="s">
        <v>339</v>
      </c>
      <c r="D46" s="52" t="s">
        <v>963</v>
      </c>
      <c r="E46" s="53"/>
      <c r="F46" s="54" t="str">
        <f>A46</f>
        <v>あぷ０３</v>
      </c>
      <c r="G46" s="51" t="str">
        <f t="shared" si="4"/>
        <v>浅田隆昭</v>
      </c>
      <c r="H46" s="52" t="s">
        <v>962</v>
      </c>
      <c r="I46" s="52" t="s">
        <v>130</v>
      </c>
      <c r="J46" s="55">
        <v>1964</v>
      </c>
      <c r="K46" s="56">
        <f t="shared" si="6"/>
        <v>61</v>
      </c>
      <c r="L46" s="54" t="str">
        <f t="shared" si="5"/>
        <v>OK</v>
      </c>
      <c r="M46" s="51" t="s">
        <v>312</v>
      </c>
    </row>
    <row r="47" spans="1:13" x14ac:dyDescent="0.15">
      <c r="A47" s="51" t="s">
        <v>632</v>
      </c>
      <c r="B47" s="76" t="s">
        <v>340</v>
      </c>
      <c r="C47" s="76" t="s">
        <v>341</v>
      </c>
      <c r="D47" s="52" t="s">
        <v>960</v>
      </c>
      <c r="E47" s="53"/>
      <c r="F47" s="54" t="str">
        <f>A47</f>
        <v>あぷ０４</v>
      </c>
      <c r="G47" s="51" t="str">
        <f t="shared" si="4"/>
        <v>森永洋介</v>
      </c>
      <c r="H47" s="52" t="s">
        <v>962</v>
      </c>
      <c r="I47" s="52" t="s">
        <v>130</v>
      </c>
      <c r="J47" s="55">
        <v>1986</v>
      </c>
      <c r="K47" s="56">
        <f t="shared" si="6"/>
        <v>39</v>
      </c>
      <c r="L47" s="54" t="str">
        <f t="shared" si="5"/>
        <v>OK</v>
      </c>
      <c r="M47" s="51" t="s">
        <v>323</v>
      </c>
    </row>
    <row r="48" spans="1:13" x14ac:dyDescent="0.15">
      <c r="A48" s="51" t="s">
        <v>633</v>
      </c>
      <c r="B48" s="52" t="s">
        <v>342</v>
      </c>
      <c r="C48" s="52" t="s">
        <v>343</v>
      </c>
      <c r="D48" s="52" t="s">
        <v>963</v>
      </c>
      <c r="E48" s="53"/>
      <c r="F48" s="54" t="str">
        <f>A48</f>
        <v>あぷ０５</v>
      </c>
      <c r="G48" s="51" t="str">
        <f t="shared" si="4"/>
        <v>辰巳悟朗</v>
      </c>
      <c r="H48" s="52" t="s">
        <v>962</v>
      </c>
      <c r="I48" s="52" t="s">
        <v>130</v>
      </c>
      <c r="J48" s="55">
        <v>1974</v>
      </c>
      <c r="K48" s="56">
        <f t="shared" si="6"/>
        <v>51</v>
      </c>
      <c r="L48" s="54" t="str">
        <f t="shared" si="5"/>
        <v>OK</v>
      </c>
      <c r="M48" s="51" t="s">
        <v>141</v>
      </c>
    </row>
    <row r="49" spans="1:13" x14ac:dyDescent="0.15">
      <c r="A49" s="51" t="s">
        <v>634</v>
      </c>
      <c r="B49" s="52" t="s">
        <v>288</v>
      </c>
      <c r="C49" s="52" t="s">
        <v>964</v>
      </c>
      <c r="D49" s="52" t="s">
        <v>963</v>
      </c>
      <c r="E49" s="53"/>
      <c r="F49" s="54" t="str">
        <f t="shared" ref="F49:F134" si="7">A49</f>
        <v>あぷ０６</v>
      </c>
      <c r="G49" s="51" t="str">
        <f t="shared" si="4"/>
        <v>川上美弥子</v>
      </c>
      <c r="H49" s="52" t="s">
        <v>962</v>
      </c>
      <c r="I49" s="59" t="s">
        <v>140</v>
      </c>
      <c r="J49" s="55">
        <v>1971</v>
      </c>
      <c r="K49" s="56">
        <f>IF(J49="","",(2025-J49))</f>
        <v>54</v>
      </c>
      <c r="L49" s="54" t="str">
        <f t="shared" si="5"/>
        <v>OK</v>
      </c>
      <c r="M49" s="60" t="s">
        <v>287</v>
      </c>
    </row>
    <row r="50" spans="1:13" x14ac:dyDescent="0.15">
      <c r="A50" s="51" t="s">
        <v>635</v>
      </c>
      <c r="B50" s="51" t="s">
        <v>965</v>
      </c>
      <c r="C50" s="51" t="s">
        <v>966</v>
      </c>
      <c r="D50" s="52" t="s">
        <v>960</v>
      </c>
      <c r="E50" s="53"/>
      <c r="F50" s="51" t="str">
        <f t="shared" si="7"/>
        <v>あぷ０７</v>
      </c>
      <c r="G50" s="51" t="str">
        <f t="shared" si="4"/>
        <v>山内雄平</v>
      </c>
      <c r="H50" s="52" t="s">
        <v>962</v>
      </c>
      <c r="I50" s="52" t="s">
        <v>130</v>
      </c>
      <c r="J50" s="58">
        <v>1989</v>
      </c>
      <c r="K50" s="56">
        <f t="shared" si="6"/>
        <v>36</v>
      </c>
      <c r="L50" s="54" t="str">
        <f t="shared" si="5"/>
        <v>OK</v>
      </c>
      <c r="M50" s="60" t="s">
        <v>968</v>
      </c>
    </row>
    <row r="51" spans="1:13" x14ac:dyDescent="0.15">
      <c r="A51" s="51" t="s">
        <v>636</v>
      </c>
      <c r="B51" s="52" t="s">
        <v>970</v>
      </c>
      <c r="C51" s="52" t="s">
        <v>971</v>
      </c>
      <c r="D51" s="52" t="s">
        <v>963</v>
      </c>
      <c r="E51" s="53"/>
      <c r="F51" s="54" t="str">
        <f t="shared" si="7"/>
        <v>あぷ０８</v>
      </c>
      <c r="G51" s="51" t="str">
        <f t="shared" si="4"/>
        <v>木村美香</v>
      </c>
      <c r="H51" s="52" t="s">
        <v>962</v>
      </c>
      <c r="I51" s="59" t="s">
        <v>140</v>
      </c>
      <c r="J51" s="55">
        <v>1962</v>
      </c>
      <c r="K51" s="56">
        <f t="shared" si="6"/>
        <v>63</v>
      </c>
      <c r="L51" s="54" t="str">
        <f t="shared" si="5"/>
        <v>OK</v>
      </c>
      <c r="M51" s="51" t="s">
        <v>936</v>
      </c>
    </row>
    <row r="52" spans="1:13" x14ac:dyDescent="0.15">
      <c r="A52" s="51" t="s">
        <v>637</v>
      </c>
      <c r="B52" s="76" t="s">
        <v>972</v>
      </c>
      <c r="C52" s="76" t="s">
        <v>973</v>
      </c>
      <c r="D52" s="52" t="s">
        <v>963</v>
      </c>
      <c r="E52" s="53"/>
      <c r="F52" s="54" t="str">
        <f t="shared" si="7"/>
        <v>あぷ０９</v>
      </c>
      <c r="G52" s="51" t="str">
        <f t="shared" si="4"/>
        <v>梶木和子</v>
      </c>
      <c r="H52" s="52" t="s">
        <v>962</v>
      </c>
      <c r="I52" s="59" t="s">
        <v>140</v>
      </c>
      <c r="J52" s="55">
        <v>1960</v>
      </c>
      <c r="K52" s="56">
        <f t="shared" si="6"/>
        <v>65</v>
      </c>
      <c r="L52" s="54" t="str">
        <f t="shared" si="5"/>
        <v>OK</v>
      </c>
      <c r="M52" s="51" t="s">
        <v>141</v>
      </c>
    </row>
    <row r="53" spans="1:13" x14ac:dyDescent="0.15">
      <c r="A53" s="51" t="s">
        <v>638</v>
      </c>
      <c r="B53" s="52" t="s">
        <v>974</v>
      </c>
      <c r="C53" s="52" t="s">
        <v>534</v>
      </c>
      <c r="D53" s="52" t="s">
        <v>960</v>
      </c>
      <c r="E53" s="53"/>
      <c r="F53" s="54" t="str">
        <f t="shared" si="7"/>
        <v>あぷ１０</v>
      </c>
      <c r="G53" s="51" t="str">
        <f t="shared" si="4"/>
        <v>日高眞規子</v>
      </c>
      <c r="H53" s="52" t="s">
        <v>962</v>
      </c>
      <c r="I53" s="59" t="s">
        <v>140</v>
      </c>
      <c r="J53" s="55">
        <v>1963</v>
      </c>
      <c r="K53" s="56">
        <f t="shared" si="6"/>
        <v>62</v>
      </c>
      <c r="L53" s="54" t="str">
        <f t="shared" si="5"/>
        <v>OK</v>
      </c>
      <c r="M53" s="51" t="s">
        <v>887</v>
      </c>
    </row>
    <row r="54" spans="1:13" x14ac:dyDescent="0.15">
      <c r="A54" s="51" t="s">
        <v>639</v>
      </c>
      <c r="B54" s="52" t="s">
        <v>975</v>
      </c>
      <c r="C54" s="52" t="s">
        <v>976</v>
      </c>
      <c r="D54" s="52" t="s">
        <v>960</v>
      </c>
      <c r="E54" s="53"/>
      <c r="F54" s="54" t="str">
        <f t="shared" si="7"/>
        <v>あぷ１１</v>
      </c>
      <c r="G54" s="51" t="str">
        <f t="shared" si="4"/>
        <v>長谷出浩</v>
      </c>
      <c r="H54" s="52" t="s">
        <v>962</v>
      </c>
      <c r="I54" s="52" t="s">
        <v>130</v>
      </c>
      <c r="J54" s="55">
        <v>1960</v>
      </c>
      <c r="K54" s="56">
        <f>IF(J54="","",(2025-J54))</f>
        <v>65</v>
      </c>
      <c r="L54" s="54" t="str">
        <f t="shared" si="5"/>
        <v>OK</v>
      </c>
      <c r="M54" s="60" t="s">
        <v>287</v>
      </c>
    </row>
    <row r="55" spans="1:13" x14ac:dyDescent="0.15">
      <c r="A55" s="51" t="s">
        <v>640</v>
      </c>
      <c r="B55" s="51" t="s">
        <v>978</v>
      </c>
      <c r="C55" s="51" t="s">
        <v>979</v>
      </c>
      <c r="D55" s="52" t="s">
        <v>963</v>
      </c>
      <c r="E55" s="53"/>
      <c r="F55" s="51" t="str">
        <f t="shared" si="7"/>
        <v>あぷ１２</v>
      </c>
      <c r="G55" s="51" t="str">
        <f t="shared" si="4"/>
        <v>奥田純也</v>
      </c>
      <c r="H55" s="52" t="s">
        <v>962</v>
      </c>
      <c r="I55" s="52" t="s">
        <v>130</v>
      </c>
      <c r="J55" s="58">
        <v>1963</v>
      </c>
      <c r="K55" s="56">
        <f t="shared" si="6"/>
        <v>62</v>
      </c>
      <c r="L55" s="54" t="str">
        <f t="shared" si="5"/>
        <v>OK</v>
      </c>
      <c r="M55" s="60" t="s">
        <v>287</v>
      </c>
    </row>
    <row r="56" spans="1:13" x14ac:dyDescent="0.15">
      <c r="A56" s="51" t="s">
        <v>641</v>
      </c>
      <c r="B56" s="52" t="s">
        <v>980</v>
      </c>
      <c r="C56" s="52" t="s">
        <v>981</v>
      </c>
      <c r="D56" s="52" t="s">
        <v>963</v>
      </c>
      <c r="E56" s="53"/>
      <c r="F56" s="54" t="str">
        <f t="shared" si="7"/>
        <v>あぷ１３</v>
      </c>
      <c r="G56" s="51" t="str">
        <f t="shared" si="4"/>
        <v>村田朋子</v>
      </c>
      <c r="H56" s="52" t="s">
        <v>962</v>
      </c>
      <c r="I56" s="59" t="s">
        <v>140</v>
      </c>
      <c r="J56" s="55">
        <v>1959</v>
      </c>
      <c r="K56" s="56">
        <f t="shared" si="6"/>
        <v>66</v>
      </c>
      <c r="L56" s="54" t="str">
        <f t="shared" si="5"/>
        <v>OK</v>
      </c>
      <c r="M56" s="60" t="s">
        <v>287</v>
      </c>
    </row>
    <row r="57" spans="1:13" x14ac:dyDescent="0.15">
      <c r="A57" s="51" t="s">
        <v>642</v>
      </c>
      <c r="B57" s="76" t="s">
        <v>344</v>
      </c>
      <c r="C57" s="76" t="s">
        <v>537</v>
      </c>
      <c r="D57" s="52" t="s">
        <v>960</v>
      </c>
      <c r="E57" s="53"/>
      <c r="F57" s="54" t="str">
        <f t="shared" si="7"/>
        <v>あぷ１４</v>
      </c>
      <c r="G57" s="51" t="str">
        <f t="shared" si="4"/>
        <v>村田理恵子</v>
      </c>
      <c r="H57" s="52" t="s">
        <v>962</v>
      </c>
      <c r="I57" s="59" t="s">
        <v>140</v>
      </c>
      <c r="J57" s="55">
        <v>1979</v>
      </c>
      <c r="K57" s="56">
        <f t="shared" si="6"/>
        <v>46</v>
      </c>
      <c r="L57" s="54" t="str">
        <f t="shared" si="5"/>
        <v>OK</v>
      </c>
      <c r="M57" s="60" t="s">
        <v>287</v>
      </c>
    </row>
    <row r="58" spans="1:13" x14ac:dyDescent="0.15">
      <c r="A58" s="51" t="s">
        <v>643</v>
      </c>
      <c r="B58" s="52" t="s">
        <v>982</v>
      </c>
      <c r="C58" s="52" t="s">
        <v>983</v>
      </c>
      <c r="D58" s="52" t="s">
        <v>963</v>
      </c>
      <c r="E58" s="53"/>
      <c r="F58" s="54" t="str">
        <f t="shared" si="7"/>
        <v>あぷ１５</v>
      </c>
      <c r="G58" s="51" t="str">
        <f t="shared" si="4"/>
        <v>東正隆</v>
      </c>
      <c r="H58" s="52" t="s">
        <v>962</v>
      </c>
      <c r="I58" s="52" t="s">
        <v>130</v>
      </c>
      <c r="J58" s="55">
        <v>1965</v>
      </c>
      <c r="K58" s="56">
        <f t="shared" si="6"/>
        <v>60</v>
      </c>
      <c r="L58" s="54" t="str">
        <f t="shared" si="5"/>
        <v>OK</v>
      </c>
      <c r="M58" s="51" t="s">
        <v>141</v>
      </c>
    </row>
    <row r="59" spans="1:13" x14ac:dyDescent="0.15">
      <c r="A59" s="62" t="s">
        <v>644</v>
      </c>
      <c r="B59" s="62" t="s">
        <v>984</v>
      </c>
      <c r="C59" s="62" t="s">
        <v>985</v>
      </c>
      <c r="D59" s="52" t="s">
        <v>986</v>
      </c>
      <c r="E59" s="53"/>
      <c r="F59" s="54" t="str">
        <f t="shared" si="7"/>
        <v>あぷ１６</v>
      </c>
      <c r="G59" s="51" t="str">
        <f t="shared" si="4"/>
        <v>二ツ井裕也</v>
      </c>
      <c r="H59" s="52" t="s">
        <v>962</v>
      </c>
      <c r="I59" s="62" t="s">
        <v>130</v>
      </c>
      <c r="J59" s="61">
        <v>1990</v>
      </c>
      <c r="K59" s="56">
        <f t="shared" si="6"/>
        <v>35</v>
      </c>
      <c r="L59" s="54" t="str">
        <f t="shared" si="5"/>
        <v>OK</v>
      </c>
      <c r="M59" s="51" t="s">
        <v>988</v>
      </c>
    </row>
    <row r="60" spans="1:13" x14ac:dyDescent="0.15">
      <c r="A60" s="62" t="s">
        <v>645</v>
      </c>
      <c r="B60" s="62" t="s">
        <v>989</v>
      </c>
      <c r="C60" s="62" t="s">
        <v>990</v>
      </c>
      <c r="D60" s="52" t="s">
        <v>960</v>
      </c>
      <c r="E60" s="53"/>
      <c r="F60" s="54" t="str">
        <f t="shared" si="7"/>
        <v>あぷ１７</v>
      </c>
      <c r="G60" s="51" t="str">
        <f t="shared" si="4"/>
        <v>田中　有紀</v>
      </c>
      <c r="H60" s="52" t="s">
        <v>962</v>
      </c>
      <c r="I60" s="65" t="s">
        <v>140</v>
      </c>
      <c r="J60" s="61">
        <v>1969</v>
      </c>
      <c r="K60" s="56">
        <f t="shared" si="6"/>
        <v>56</v>
      </c>
      <c r="L60" s="54" t="str">
        <f t="shared" si="5"/>
        <v>OK</v>
      </c>
      <c r="M60" s="51" t="s">
        <v>991</v>
      </c>
    </row>
    <row r="61" spans="1:13" x14ac:dyDescent="0.15">
      <c r="A61" s="62" t="s">
        <v>646</v>
      </c>
      <c r="B61" s="62" t="s">
        <v>992</v>
      </c>
      <c r="C61" s="62" t="s">
        <v>993</v>
      </c>
      <c r="D61" s="52" t="s">
        <v>960</v>
      </c>
      <c r="E61" s="53"/>
      <c r="F61" s="54" t="str">
        <f t="shared" si="7"/>
        <v>あぷ１８</v>
      </c>
      <c r="G61" s="51" t="str">
        <f t="shared" si="4"/>
        <v>岡川謙二</v>
      </c>
      <c r="H61" s="52" t="s">
        <v>962</v>
      </c>
      <c r="I61" s="62" t="s">
        <v>130</v>
      </c>
      <c r="J61" s="61">
        <v>1967</v>
      </c>
      <c r="K61" s="56">
        <f t="shared" si="6"/>
        <v>58</v>
      </c>
      <c r="L61" s="54" t="str">
        <f t="shared" si="5"/>
        <v>OK</v>
      </c>
      <c r="M61" s="51" t="s">
        <v>323</v>
      </c>
    </row>
    <row r="62" spans="1:13" x14ac:dyDescent="0.15">
      <c r="A62" s="62" t="s">
        <v>647</v>
      </c>
      <c r="B62" s="62" t="s">
        <v>994</v>
      </c>
      <c r="C62" s="62" t="s">
        <v>995</v>
      </c>
      <c r="D62" s="52" t="s">
        <v>986</v>
      </c>
      <c r="E62" s="53"/>
      <c r="F62" s="54" t="str">
        <f t="shared" si="7"/>
        <v>あぷ１９</v>
      </c>
      <c r="G62" s="51" t="str">
        <f t="shared" si="4"/>
        <v>稲泉聡</v>
      </c>
      <c r="H62" s="52" t="s">
        <v>962</v>
      </c>
      <c r="I62" s="62" t="s">
        <v>130</v>
      </c>
      <c r="J62" s="61">
        <v>1967</v>
      </c>
      <c r="K62" s="56">
        <f t="shared" si="6"/>
        <v>58</v>
      </c>
      <c r="L62" s="54" t="str">
        <f t="shared" si="5"/>
        <v>OK</v>
      </c>
      <c r="M62" s="51" t="s">
        <v>323</v>
      </c>
    </row>
    <row r="63" spans="1:13" x14ac:dyDescent="0.15">
      <c r="A63" s="62" t="s">
        <v>648</v>
      </c>
      <c r="B63" s="62" t="s">
        <v>996</v>
      </c>
      <c r="C63" s="62" t="s">
        <v>997</v>
      </c>
      <c r="D63" s="52" t="s">
        <v>963</v>
      </c>
      <c r="E63" s="53"/>
      <c r="F63" s="54" t="str">
        <f t="shared" si="7"/>
        <v>あぷ２０</v>
      </c>
      <c r="G63" s="51" t="str">
        <f t="shared" si="4"/>
        <v>妹川寿明</v>
      </c>
      <c r="H63" s="52" t="s">
        <v>962</v>
      </c>
      <c r="I63" s="62" t="s">
        <v>130</v>
      </c>
      <c r="J63" s="61">
        <v>1995</v>
      </c>
      <c r="K63" s="56">
        <f t="shared" si="6"/>
        <v>30</v>
      </c>
      <c r="L63" s="54" t="str">
        <f t="shared" si="5"/>
        <v>OK</v>
      </c>
      <c r="M63" s="60" t="s">
        <v>968</v>
      </c>
    </row>
    <row r="64" spans="1:13" x14ac:dyDescent="0.15">
      <c r="A64" s="62" t="s">
        <v>649</v>
      </c>
      <c r="B64" s="62" t="s">
        <v>996</v>
      </c>
      <c r="C64" s="62" t="s">
        <v>998</v>
      </c>
      <c r="D64" s="52" t="s">
        <v>960</v>
      </c>
      <c r="E64" s="53"/>
      <c r="F64" s="54" t="str">
        <f t="shared" si="7"/>
        <v>あぷ２１</v>
      </c>
      <c r="G64" s="51" t="str">
        <f t="shared" si="4"/>
        <v>妹川麻佑</v>
      </c>
      <c r="H64" s="52" t="s">
        <v>962</v>
      </c>
      <c r="I64" s="65" t="s">
        <v>140</v>
      </c>
      <c r="J64" s="61">
        <v>1995</v>
      </c>
      <c r="K64" s="56">
        <f t="shared" si="6"/>
        <v>30</v>
      </c>
      <c r="L64" s="54" t="str">
        <f t="shared" si="5"/>
        <v>OK</v>
      </c>
      <c r="M64" s="60" t="s">
        <v>968</v>
      </c>
    </row>
    <row r="65" spans="1:13" x14ac:dyDescent="0.15">
      <c r="A65" s="62" t="s">
        <v>650</v>
      </c>
      <c r="B65" s="62" t="s">
        <v>999</v>
      </c>
      <c r="C65" s="62" t="s">
        <v>1000</v>
      </c>
      <c r="D65" s="52" t="s">
        <v>960</v>
      </c>
      <c r="E65" s="53"/>
      <c r="F65" s="54" t="str">
        <f t="shared" si="7"/>
        <v>あぷ２２</v>
      </c>
      <c r="G65" s="51" t="str">
        <f t="shared" si="4"/>
        <v>永松貴子</v>
      </c>
      <c r="H65" s="52" t="s">
        <v>962</v>
      </c>
      <c r="I65" s="65" t="s">
        <v>140</v>
      </c>
      <c r="J65" s="61">
        <v>1962</v>
      </c>
      <c r="K65" s="56">
        <f t="shared" si="6"/>
        <v>63</v>
      </c>
      <c r="L65" s="54" t="str">
        <f t="shared" si="5"/>
        <v>OK</v>
      </c>
      <c r="M65" s="51" t="s">
        <v>141</v>
      </c>
    </row>
    <row r="66" spans="1:13" x14ac:dyDescent="0.15">
      <c r="A66" s="62" t="s">
        <v>651</v>
      </c>
      <c r="B66" s="62" t="s">
        <v>1001</v>
      </c>
      <c r="C66" s="62" t="s">
        <v>1002</v>
      </c>
      <c r="D66" s="52" t="s">
        <v>1003</v>
      </c>
      <c r="E66" s="53"/>
      <c r="F66" s="54" t="str">
        <f t="shared" si="7"/>
        <v>あぷ２３</v>
      </c>
      <c r="G66" s="51" t="str">
        <f t="shared" si="4"/>
        <v>藤原泰子</v>
      </c>
      <c r="H66" s="52" t="s">
        <v>962</v>
      </c>
      <c r="I66" s="65" t="s">
        <v>140</v>
      </c>
      <c r="J66" s="61">
        <v>1965</v>
      </c>
      <c r="K66" s="56">
        <f t="shared" si="6"/>
        <v>60</v>
      </c>
      <c r="L66" s="54" t="str">
        <f t="shared" si="5"/>
        <v>OK</v>
      </c>
      <c r="M66" s="51" t="s">
        <v>1004</v>
      </c>
    </row>
    <row r="67" spans="1:13" x14ac:dyDescent="0.15">
      <c r="A67" s="62" t="s">
        <v>652</v>
      </c>
      <c r="B67" s="62" t="s">
        <v>1005</v>
      </c>
      <c r="C67" s="62" t="s">
        <v>1006</v>
      </c>
      <c r="D67" s="52" t="s">
        <v>960</v>
      </c>
      <c r="E67" s="53"/>
      <c r="F67" s="54" t="str">
        <f t="shared" si="7"/>
        <v>あぷ２４</v>
      </c>
      <c r="G67" s="51" t="str">
        <f t="shared" si="4"/>
        <v>敦賀創一</v>
      </c>
      <c r="H67" s="52" t="s">
        <v>962</v>
      </c>
      <c r="I67" s="62" t="s">
        <v>130</v>
      </c>
      <c r="J67" s="61">
        <v>1998</v>
      </c>
      <c r="K67" s="56">
        <f t="shared" si="6"/>
        <v>27</v>
      </c>
      <c r="L67" s="54" t="str">
        <f t="shared" si="5"/>
        <v>OK</v>
      </c>
      <c r="M67" s="51" t="s">
        <v>141</v>
      </c>
    </row>
    <row r="68" spans="1:13" x14ac:dyDescent="0.15">
      <c r="A68" s="62" t="s">
        <v>653</v>
      </c>
      <c r="B68" s="62" t="s">
        <v>1007</v>
      </c>
      <c r="C68" s="62" t="s">
        <v>1008</v>
      </c>
      <c r="D68" s="52" t="s">
        <v>986</v>
      </c>
      <c r="E68" s="53"/>
      <c r="F68" s="54" t="str">
        <f t="shared" si="7"/>
        <v>あぷ２５</v>
      </c>
      <c r="G68" s="51" t="str">
        <f t="shared" si="4"/>
        <v>有吉裕喜</v>
      </c>
      <c r="H68" s="52" t="s">
        <v>962</v>
      </c>
      <c r="I68" s="62" t="s">
        <v>130</v>
      </c>
      <c r="J68" s="61">
        <v>1973</v>
      </c>
      <c r="K68" s="56">
        <f t="shared" si="6"/>
        <v>52</v>
      </c>
      <c r="L68" s="54" t="str">
        <f t="shared" si="5"/>
        <v>OK</v>
      </c>
      <c r="M68" s="51" t="s">
        <v>1010</v>
      </c>
    </row>
    <row r="69" spans="1:13" x14ac:dyDescent="0.15">
      <c r="A69" s="77" t="s">
        <v>1011</v>
      </c>
      <c r="B69" s="62" t="s">
        <v>1012</v>
      </c>
      <c r="C69" s="62" t="s">
        <v>1013</v>
      </c>
      <c r="D69" s="52" t="s">
        <v>986</v>
      </c>
      <c r="E69" s="53"/>
      <c r="F69" s="54" t="str">
        <f t="shared" si="7"/>
        <v>あぷ２６</v>
      </c>
      <c r="G69" s="51" t="str">
        <f t="shared" si="4"/>
        <v>松原礼</v>
      </c>
      <c r="H69" s="52" t="s">
        <v>962</v>
      </c>
      <c r="I69" s="62" t="s">
        <v>130</v>
      </c>
      <c r="J69" s="61">
        <v>1987</v>
      </c>
      <c r="K69" s="56">
        <f t="shared" si="6"/>
        <v>38</v>
      </c>
      <c r="L69" s="54" t="str">
        <f t="shared" si="5"/>
        <v>OK</v>
      </c>
      <c r="M69" s="60" t="s">
        <v>968</v>
      </c>
    </row>
    <row r="70" spans="1:13" x14ac:dyDescent="0.15">
      <c r="A70" s="62" t="s">
        <v>654</v>
      </c>
      <c r="B70" s="65" t="s">
        <v>1014</v>
      </c>
      <c r="C70" s="65" t="s">
        <v>1015</v>
      </c>
      <c r="D70" s="52" t="s">
        <v>986</v>
      </c>
      <c r="E70" s="53"/>
      <c r="F70" s="54" t="str">
        <f t="shared" si="7"/>
        <v>あぷ２７</v>
      </c>
      <c r="G70" s="51" t="str">
        <f t="shared" si="4"/>
        <v>福岡由布加</v>
      </c>
      <c r="H70" s="52" t="s">
        <v>962</v>
      </c>
      <c r="I70" s="65" t="s">
        <v>133</v>
      </c>
      <c r="J70" s="61">
        <v>1999</v>
      </c>
      <c r="K70" s="56">
        <f t="shared" si="6"/>
        <v>26</v>
      </c>
      <c r="L70" s="54" t="str">
        <f t="shared" si="5"/>
        <v>OK</v>
      </c>
      <c r="M70" s="60" t="s">
        <v>968</v>
      </c>
    </row>
    <row r="71" spans="1:13" x14ac:dyDescent="0.15">
      <c r="A71" s="65" t="s">
        <v>655</v>
      </c>
      <c r="B71" s="65" t="s">
        <v>1014</v>
      </c>
      <c r="C71" s="65" t="s">
        <v>1016</v>
      </c>
      <c r="D71" s="52" t="s">
        <v>986</v>
      </c>
      <c r="E71" s="53"/>
      <c r="F71" s="54" t="str">
        <f t="shared" si="7"/>
        <v>あぷ２８</v>
      </c>
      <c r="G71" s="51" t="str">
        <f t="shared" si="4"/>
        <v>福岡知奈美</v>
      </c>
      <c r="H71" s="52" t="s">
        <v>962</v>
      </c>
      <c r="I71" s="65" t="s">
        <v>133</v>
      </c>
      <c r="J71" s="61">
        <v>2003</v>
      </c>
      <c r="K71" s="56">
        <f t="shared" si="6"/>
        <v>22</v>
      </c>
      <c r="L71" s="54" t="str">
        <f t="shared" si="5"/>
        <v>OK</v>
      </c>
      <c r="M71" s="51" t="s">
        <v>748</v>
      </c>
    </row>
    <row r="72" spans="1:13" x14ac:dyDescent="0.15">
      <c r="A72" s="78"/>
      <c r="B72" s="78">
        <v>3</v>
      </c>
      <c r="C72" s="78"/>
      <c r="D72" s="70"/>
      <c r="E72" s="71"/>
      <c r="F72" s="72"/>
      <c r="G72" s="68"/>
      <c r="H72" s="70"/>
      <c r="I72" s="78"/>
      <c r="J72" s="73"/>
      <c r="K72" s="74"/>
      <c r="L72" s="72"/>
      <c r="M72" s="69"/>
    </row>
    <row r="73" spans="1:13" s="59" customFormat="1" x14ac:dyDescent="0.15">
      <c r="A73" s="51" t="s">
        <v>1017</v>
      </c>
      <c r="B73" s="59" t="s">
        <v>692</v>
      </c>
      <c r="C73" s="59" t="s">
        <v>693</v>
      </c>
      <c r="D73" s="51" t="s">
        <v>1018</v>
      </c>
      <c r="E73" s="53"/>
      <c r="F73" s="79" t="str">
        <f>A73</f>
        <v>あん０１</v>
      </c>
      <c r="G73" s="51" t="str">
        <f>B73&amp;C73</f>
        <v>池田枝里</v>
      </c>
      <c r="H73" s="51" t="s">
        <v>1019</v>
      </c>
      <c r="I73" s="59" t="s">
        <v>140</v>
      </c>
      <c r="J73" s="58">
        <v>1986</v>
      </c>
      <c r="K73" s="80">
        <f>IF(J73="","",(2025-J73))</f>
        <v>39</v>
      </c>
      <c r="L73" s="79" t="str">
        <f t="shared" ref="L73:L98" si="8">IF(G73="","",IF(COUNTIF($G$7:$G$696,G73)&gt;1,"2重登録","OK"))</f>
        <v>OK</v>
      </c>
      <c r="M73" s="51" t="s">
        <v>141</v>
      </c>
    </row>
    <row r="74" spans="1:13" s="59" customFormat="1" x14ac:dyDescent="0.15">
      <c r="A74" s="51" t="s">
        <v>694</v>
      </c>
      <c r="B74" s="59" t="s">
        <v>695</v>
      </c>
      <c r="C74" s="59" t="s">
        <v>696</v>
      </c>
      <c r="D74" s="51" t="s">
        <v>1019</v>
      </c>
      <c r="E74" s="53"/>
      <c r="F74" s="79" t="str">
        <f>A74</f>
        <v>あん０２</v>
      </c>
      <c r="G74" s="51" t="str">
        <f>B74&amp;C74</f>
        <v>植田早耶</v>
      </c>
      <c r="H74" s="51" t="s">
        <v>1019</v>
      </c>
      <c r="I74" s="59" t="s">
        <v>140</v>
      </c>
      <c r="J74" s="58">
        <v>1999</v>
      </c>
      <c r="K74" s="80">
        <f t="shared" ref="K74:K116" si="9">IF(J74="","",(2025-J74))</f>
        <v>26</v>
      </c>
      <c r="L74" s="79" t="str">
        <f t="shared" si="8"/>
        <v>OK</v>
      </c>
      <c r="M74" s="59" t="s">
        <v>287</v>
      </c>
    </row>
    <row r="75" spans="1:13" s="51" customFormat="1" x14ac:dyDescent="0.15">
      <c r="A75" s="51" t="s">
        <v>143</v>
      </c>
      <c r="B75" s="81" t="s">
        <v>308</v>
      </c>
      <c r="C75" s="81" t="s">
        <v>699</v>
      </c>
      <c r="D75" s="51" t="s">
        <v>1019</v>
      </c>
      <c r="E75" s="53"/>
      <c r="F75" s="54" t="str">
        <f t="shared" ref="F75:F116" si="10">A75</f>
        <v>あん０３</v>
      </c>
      <c r="G75" s="51" t="str">
        <f t="shared" ref="G75:G116" si="11">B75&amp;C75</f>
        <v>山口千恵</v>
      </c>
      <c r="H75" s="51" t="s">
        <v>1019</v>
      </c>
      <c r="I75" s="59" t="s">
        <v>140</v>
      </c>
      <c r="J75" s="55">
        <v>1979</v>
      </c>
      <c r="K75" s="80">
        <f t="shared" si="9"/>
        <v>46</v>
      </c>
      <c r="L75" s="54" t="str">
        <f t="shared" si="8"/>
        <v>OK</v>
      </c>
      <c r="M75" s="82" t="s">
        <v>312</v>
      </c>
    </row>
    <row r="76" spans="1:13" s="59" customFormat="1" x14ac:dyDescent="0.15">
      <c r="A76" s="51" t="s">
        <v>144</v>
      </c>
      <c r="B76" s="59" t="s">
        <v>1020</v>
      </c>
      <c r="C76" s="59" t="s">
        <v>1021</v>
      </c>
      <c r="D76" s="51" t="s">
        <v>1019</v>
      </c>
      <c r="E76" s="53"/>
      <c r="F76" s="79" t="str">
        <f t="shared" si="10"/>
        <v>あん０４</v>
      </c>
      <c r="G76" s="51" t="str">
        <f t="shared" si="11"/>
        <v>森心奈</v>
      </c>
      <c r="H76" s="51" t="s">
        <v>1019</v>
      </c>
      <c r="I76" s="59" t="s">
        <v>140</v>
      </c>
      <c r="J76" s="58">
        <v>2013</v>
      </c>
      <c r="K76" s="80">
        <f t="shared" si="9"/>
        <v>12</v>
      </c>
      <c r="L76" s="79" t="str">
        <f t="shared" si="8"/>
        <v>OK</v>
      </c>
      <c r="M76" s="51" t="s">
        <v>142</v>
      </c>
    </row>
    <row r="77" spans="1:13" s="59" customFormat="1" x14ac:dyDescent="0.15">
      <c r="A77" s="51" t="s">
        <v>145</v>
      </c>
      <c r="B77" s="59" t="s">
        <v>700</v>
      </c>
      <c r="C77" s="59" t="s">
        <v>701</v>
      </c>
      <c r="D77" s="51" t="s">
        <v>1019</v>
      </c>
      <c r="E77" s="53"/>
      <c r="F77" s="79" t="str">
        <f t="shared" si="10"/>
        <v>あん０５</v>
      </c>
      <c r="G77" s="51" t="str">
        <f t="shared" si="11"/>
        <v>脇坂愛里</v>
      </c>
      <c r="H77" s="51" t="s">
        <v>1019</v>
      </c>
      <c r="I77" s="59" t="s">
        <v>140</v>
      </c>
      <c r="J77" s="58">
        <v>1989</v>
      </c>
      <c r="K77" s="80">
        <f t="shared" si="9"/>
        <v>36</v>
      </c>
      <c r="L77" s="79" t="str">
        <f t="shared" si="8"/>
        <v>OK</v>
      </c>
      <c r="M77" s="51" t="s">
        <v>141</v>
      </c>
    </row>
    <row r="78" spans="1:13" s="51" customFormat="1" x14ac:dyDescent="0.15">
      <c r="A78" s="51" t="s">
        <v>146</v>
      </c>
      <c r="B78" s="76" t="s">
        <v>702</v>
      </c>
      <c r="C78" s="76" t="s">
        <v>703</v>
      </c>
      <c r="D78" s="51" t="s">
        <v>1019</v>
      </c>
      <c r="E78" s="53"/>
      <c r="F78" s="54" t="str">
        <f t="shared" si="10"/>
        <v>あん０６</v>
      </c>
      <c r="G78" s="51" t="str">
        <f t="shared" si="11"/>
        <v>上津慶和</v>
      </c>
      <c r="H78" s="51" t="s">
        <v>1019</v>
      </c>
      <c r="I78" s="52" t="s">
        <v>130</v>
      </c>
      <c r="J78" s="55">
        <v>1993</v>
      </c>
      <c r="K78" s="80">
        <f t="shared" si="9"/>
        <v>32</v>
      </c>
      <c r="L78" s="54" t="str">
        <f t="shared" si="8"/>
        <v>OK</v>
      </c>
      <c r="M78" s="82" t="s">
        <v>172</v>
      </c>
    </row>
    <row r="79" spans="1:13" s="51" customFormat="1" x14ac:dyDescent="0.15">
      <c r="A79" s="51" t="s">
        <v>147</v>
      </c>
      <c r="B79" s="52" t="s">
        <v>700</v>
      </c>
      <c r="C79" s="52" t="s">
        <v>714</v>
      </c>
      <c r="D79" s="51" t="s">
        <v>1019</v>
      </c>
      <c r="E79" s="53"/>
      <c r="F79" s="54" t="str">
        <f t="shared" si="10"/>
        <v>あん０７</v>
      </c>
      <c r="G79" s="51" t="str">
        <f t="shared" si="11"/>
        <v>脇坂和樹</v>
      </c>
      <c r="H79" s="51" t="s">
        <v>1019</v>
      </c>
      <c r="I79" s="52" t="s">
        <v>130</v>
      </c>
      <c r="J79" s="55">
        <v>1992</v>
      </c>
      <c r="K79" s="80">
        <f t="shared" si="9"/>
        <v>33</v>
      </c>
      <c r="L79" s="54" t="str">
        <f t="shared" si="8"/>
        <v>OK</v>
      </c>
      <c r="M79" s="82" t="s">
        <v>141</v>
      </c>
    </row>
    <row r="80" spans="1:13" s="51" customFormat="1" x14ac:dyDescent="0.15">
      <c r="A80" s="51" t="s">
        <v>148</v>
      </c>
      <c r="B80" s="76" t="s">
        <v>715</v>
      </c>
      <c r="C80" s="76" t="s">
        <v>716</v>
      </c>
      <c r="D80" s="51" t="s">
        <v>1019</v>
      </c>
      <c r="E80" s="53"/>
      <c r="F80" s="54" t="str">
        <f t="shared" si="10"/>
        <v>あん０８</v>
      </c>
      <c r="G80" s="51" t="str">
        <f t="shared" si="11"/>
        <v>小田紀彦</v>
      </c>
      <c r="H80" s="51" t="s">
        <v>1019</v>
      </c>
      <c r="I80" s="52" t="s">
        <v>130</v>
      </c>
      <c r="J80" s="55">
        <v>1984</v>
      </c>
      <c r="K80" s="80">
        <f t="shared" si="9"/>
        <v>41</v>
      </c>
      <c r="L80" s="54" t="str">
        <f t="shared" si="8"/>
        <v>OK</v>
      </c>
      <c r="M80" s="82" t="s">
        <v>687</v>
      </c>
    </row>
    <row r="81" spans="1:13" s="51" customFormat="1" x14ac:dyDescent="0.15">
      <c r="A81" s="51" t="s">
        <v>150</v>
      </c>
      <c r="B81" s="52" t="s">
        <v>717</v>
      </c>
      <c r="C81" s="52" t="s">
        <v>718</v>
      </c>
      <c r="D81" s="51" t="s">
        <v>1019</v>
      </c>
      <c r="E81" s="53"/>
      <c r="F81" s="54" t="str">
        <f t="shared" si="10"/>
        <v>あん０９</v>
      </c>
      <c r="G81" s="51" t="str">
        <f t="shared" si="11"/>
        <v>越智友基</v>
      </c>
      <c r="H81" s="51" t="s">
        <v>1019</v>
      </c>
      <c r="I81" s="52" t="s">
        <v>130</v>
      </c>
      <c r="J81" s="55">
        <v>1987</v>
      </c>
      <c r="K81" s="80">
        <f t="shared" si="9"/>
        <v>38</v>
      </c>
      <c r="L81" s="54" t="str">
        <f t="shared" si="8"/>
        <v>OK</v>
      </c>
      <c r="M81" s="82" t="s">
        <v>687</v>
      </c>
    </row>
    <row r="82" spans="1:13" s="51" customFormat="1" x14ac:dyDescent="0.15">
      <c r="A82" s="51" t="s">
        <v>151</v>
      </c>
      <c r="B82" s="52" t="s">
        <v>719</v>
      </c>
      <c r="C82" s="52" t="s">
        <v>720</v>
      </c>
      <c r="D82" s="51" t="s">
        <v>1019</v>
      </c>
      <c r="E82" s="53"/>
      <c r="F82" s="54" t="str">
        <f t="shared" si="10"/>
        <v>あん１０</v>
      </c>
      <c r="G82" s="51" t="str">
        <f t="shared" si="11"/>
        <v>辻本将士</v>
      </c>
      <c r="H82" s="51" t="s">
        <v>1019</v>
      </c>
      <c r="I82" s="52" t="s">
        <v>130</v>
      </c>
      <c r="J82" s="55">
        <v>1986</v>
      </c>
      <c r="K82" s="80">
        <f t="shared" si="9"/>
        <v>39</v>
      </c>
      <c r="L82" s="54" t="str">
        <f t="shared" si="8"/>
        <v>OK</v>
      </c>
      <c r="M82" s="59" t="s">
        <v>184</v>
      </c>
    </row>
    <row r="83" spans="1:13" s="51" customFormat="1" x14ac:dyDescent="0.15">
      <c r="A83" s="51" t="s">
        <v>153</v>
      </c>
      <c r="B83" s="52" t="s">
        <v>721</v>
      </c>
      <c r="C83" s="52" t="s">
        <v>722</v>
      </c>
      <c r="D83" s="51" t="s">
        <v>1019</v>
      </c>
      <c r="E83" s="53"/>
      <c r="F83" s="54" t="str">
        <f t="shared" si="10"/>
        <v>あん１１</v>
      </c>
      <c r="G83" s="51" t="str">
        <f t="shared" si="11"/>
        <v>津曲崇志</v>
      </c>
      <c r="H83" s="51" t="s">
        <v>1019</v>
      </c>
      <c r="I83" s="52" t="s">
        <v>130</v>
      </c>
      <c r="J83" s="55">
        <v>1989</v>
      </c>
      <c r="K83" s="80">
        <f t="shared" si="9"/>
        <v>36</v>
      </c>
      <c r="L83" s="54" t="str">
        <f t="shared" si="8"/>
        <v>OK</v>
      </c>
      <c r="M83" s="82" t="s">
        <v>571</v>
      </c>
    </row>
    <row r="84" spans="1:13" s="51" customFormat="1" x14ac:dyDescent="0.15">
      <c r="A84" s="51" t="s">
        <v>154</v>
      </c>
      <c r="B84" s="52" t="s">
        <v>723</v>
      </c>
      <c r="C84" s="52" t="s">
        <v>724</v>
      </c>
      <c r="D84" s="51" t="s">
        <v>1019</v>
      </c>
      <c r="E84" s="53"/>
      <c r="F84" s="54" t="str">
        <f t="shared" si="10"/>
        <v>あん１２</v>
      </c>
      <c r="G84" s="51" t="str">
        <f t="shared" si="11"/>
        <v>鍋内雄樹</v>
      </c>
      <c r="H84" s="51" t="s">
        <v>1019</v>
      </c>
      <c r="I84" s="52" t="s">
        <v>130</v>
      </c>
      <c r="J84" s="55">
        <v>1990</v>
      </c>
      <c r="K84" s="80">
        <f t="shared" si="9"/>
        <v>35</v>
      </c>
      <c r="L84" s="54" t="str">
        <f t="shared" si="8"/>
        <v>OK</v>
      </c>
      <c r="M84" s="82" t="s">
        <v>725</v>
      </c>
    </row>
    <row r="85" spans="1:13" s="51" customFormat="1" x14ac:dyDescent="0.15">
      <c r="A85" s="51" t="s">
        <v>155</v>
      </c>
      <c r="B85" s="52" t="s">
        <v>1022</v>
      </c>
      <c r="C85" s="52" t="s">
        <v>1023</v>
      </c>
      <c r="D85" s="51" t="s">
        <v>1019</v>
      </c>
      <c r="E85" s="53"/>
      <c r="F85" s="54" t="str">
        <f t="shared" si="10"/>
        <v>あん１３</v>
      </c>
      <c r="G85" s="51" t="str">
        <f t="shared" si="11"/>
        <v>桐原昇汰</v>
      </c>
      <c r="H85" s="51" t="s">
        <v>1019</v>
      </c>
      <c r="I85" s="52" t="s">
        <v>130</v>
      </c>
      <c r="J85" s="55">
        <v>1994</v>
      </c>
      <c r="K85" s="80">
        <f t="shared" si="9"/>
        <v>31</v>
      </c>
      <c r="L85" s="54" t="str">
        <f t="shared" si="8"/>
        <v>OK</v>
      </c>
      <c r="M85" s="82" t="s">
        <v>204</v>
      </c>
    </row>
    <row r="86" spans="1:13" s="51" customFormat="1" x14ac:dyDescent="0.15">
      <c r="A86" s="51" t="s">
        <v>156</v>
      </c>
      <c r="B86" s="76" t="s">
        <v>562</v>
      </c>
      <c r="C86" s="76" t="s">
        <v>704</v>
      </c>
      <c r="D86" s="51" t="s">
        <v>1019</v>
      </c>
      <c r="E86" s="53"/>
      <c r="F86" s="54" t="str">
        <f t="shared" si="10"/>
        <v>あん１４</v>
      </c>
      <c r="G86" s="51" t="str">
        <f t="shared" si="11"/>
        <v>松村友喜</v>
      </c>
      <c r="H86" s="51" t="s">
        <v>1019</v>
      </c>
      <c r="I86" s="52" t="s">
        <v>130</v>
      </c>
      <c r="J86" s="55">
        <v>1988</v>
      </c>
      <c r="K86" s="80">
        <f t="shared" si="9"/>
        <v>37</v>
      </c>
      <c r="L86" s="54" t="str">
        <f t="shared" si="8"/>
        <v>OK</v>
      </c>
      <c r="M86" s="82" t="s">
        <v>141</v>
      </c>
    </row>
    <row r="87" spans="1:13" s="51" customFormat="1" x14ac:dyDescent="0.15">
      <c r="A87" s="51" t="s">
        <v>157</v>
      </c>
      <c r="B87" s="52" t="s">
        <v>705</v>
      </c>
      <c r="C87" s="52" t="s">
        <v>706</v>
      </c>
      <c r="D87" s="51" t="s">
        <v>1019</v>
      </c>
      <c r="E87" s="53"/>
      <c r="F87" s="54" t="str">
        <f t="shared" si="10"/>
        <v>あん１５</v>
      </c>
      <c r="G87" s="51" t="str">
        <f t="shared" si="11"/>
        <v>薮内豪</v>
      </c>
      <c r="H87" s="51" t="s">
        <v>1019</v>
      </c>
      <c r="I87" s="52" t="s">
        <v>130</v>
      </c>
      <c r="J87" s="55">
        <v>1986</v>
      </c>
      <c r="K87" s="80">
        <f t="shared" si="9"/>
        <v>39</v>
      </c>
      <c r="L87" s="54" t="str">
        <f t="shared" si="8"/>
        <v>OK</v>
      </c>
      <c r="M87" s="82" t="s">
        <v>161</v>
      </c>
    </row>
    <row r="88" spans="1:13" s="51" customFormat="1" x14ac:dyDescent="0.15">
      <c r="A88" s="51" t="s">
        <v>158</v>
      </c>
      <c r="B88" s="76" t="s">
        <v>707</v>
      </c>
      <c r="C88" s="76" t="s">
        <v>708</v>
      </c>
      <c r="D88" s="51" t="s">
        <v>1019</v>
      </c>
      <c r="E88" s="53"/>
      <c r="F88" s="54" t="str">
        <f t="shared" si="10"/>
        <v>あん１６</v>
      </c>
      <c r="G88" s="51" t="str">
        <f t="shared" si="11"/>
        <v>森寿人</v>
      </c>
      <c r="H88" s="51" t="s">
        <v>1019</v>
      </c>
      <c r="I88" s="52" t="s">
        <v>130</v>
      </c>
      <c r="J88" s="55">
        <v>1978</v>
      </c>
      <c r="K88" s="80">
        <f t="shared" si="9"/>
        <v>47</v>
      </c>
      <c r="L88" s="54" t="str">
        <f t="shared" si="8"/>
        <v>OK</v>
      </c>
      <c r="M88" s="82" t="s">
        <v>709</v>
      </c>
    </row>
    <row r="89" spans="1:13" s="51" customFormat="1" x14ac:dyDescent="0.15">
      <c r="A89" s="51" t="s">
        <v>159</v>
      </c>
      <c r="B89" s="76" t="s">
        <v>710</v>
      </c>
      <c r="C89" s="76" t="s">
        <v>711</v>
      </c>
      <c r="D89" s="51" t="s">
        <v>1019</v>
      </c>
      <c r="E89" s="53"/>
      <c r="F89" s="54" t="str">
        <f t="shared" si="10"/>
        <v>あん１７</v>
      </c>
      <c r="G89" s="51" t="str">
        <f t="shared" si="11"/>
        <v>山田佳明</v>
      </c>
      <c r="H89" s="51" t="s">
        <v>1019</v>
      </c>
      <c r="I89" s="52" t="s">
        <v>130</v>
      </c>
      <c r="J89" s="55">
        <v>1986</v>
      </c>
      <c r="K89" s="80">
        <f t="shared" si="9"/>
        <v>39</v>
      </c>
      <c r="L89" s="54" t="str">
        <f t="shared" si="8"/>
        <v>OK</v>
      </c>
      <c r="M89" s="82" t="s">
        <v>141</v>
      </c>
    </row>
    <row r="90" spans="1:13" s="51" customFormat="1" x14ac:dyDescent="0.15">
      <c r="A90" s="51" t="s">
        <v>160</v>
      </c>
      <c r="B90" s="76" t="s">
        <v>735</v>
      </c>
      <c r="C90" s="76" t="s">
        <v>1024</v>
      </c>
      <c r="D90" s="51" t="s">
        <v>1019</v>
      </c>
      <c r="E90" s="53"/>
      <c r="F90" s="54" t="str">
        <f t="shared" si="10"/>
        <v>あん１８</v>
      </c>
      <c r="G90" s="51" t="str">
        <f t="shared" si="11"/>
        <v>愛原里樹</v>
      </c>
      <c r="H90" s="51" t="s">
        <v>1019</v>
      </c>
      <c r="I90" s="52" t="s">
        <v>130</v>
      </c>
      <c r="J90" s="55">
        <v>1995</v>
      </c>
      <c r="K90" s="80">
        <f t="shared" si="9"/>
        <v>30</v>
      </c>
      <c r="L90" s="54" t="str">
        <f t="shared" si="8"/>
        <v>OK</v>
      </c>
      <c r="M90" s="82" t="s">
        <v>172</v>
      </c>
    </row>
    <row r="91" spans="1:13" s="51" customFormat="1" x14ac:dyDescent="0.15">
      <c r="A91" s="51" t="s">
        <v>162</v>
      </c>
      <c r="B91" s="76" t="s">
        <v>712</v>
      </c>
      <c r="C91" s="76" t="s">
        <v>713</v>
      </c>
      <c r="D91" s="51" t="s">
        <v>1019</v>
      </c>
      <c r="E91" s="53"/>
      <c r="F91" s="54" t="str">
        <f t="shared" si="10"/>
        <v>あん１９</v>
      </c>
      <c r="G91" s="51" t="str">
        <f t="shared" si="11"/>
        <v>岡田真樹</v>
      </c>
      <c r="H91" s="51" t="s">
        <v>1019</v>
      </c>
      <c r="I91" s="52" t="s">
        <v>130</v>
      </c>
      <c r="J91" s="55">
        <v>1982</v>
      </c>
      <c r="K91" s="80">
        <f t="shared" si="9"/>
        <v>43</v>
      </c>
      <c r="L91" s="54" t="str">
        <f t="shared" si="8"/>
        <v>OK</v>
      </c>
      <c r="M91" s="82" t="s">
        <v>690</v>
      </c>
    </row>
    <row r="92" spans="1:13" s="51" customFormat="1" x14ac:dyDescent="0.15">
      <c r="A92" s="51" t="s">
        <v>165</v>
      </c>
      <c r="B92" s="76" t="s">
        <v>1025</v>
      </c>
      <c r="C92" s="76" t="s">
        <v>1026</v>
      </c>
      <c r="D92" s="51" t="s">
        <v>1019</v>
      </c>
      <c r="E92" s="53"/>
      <c r="F92" s="54" t="str">
        <f t="shared" si="10"/>
        <v>あん２０</v>
      </c>
      <c r="G92" s="51" t="str">
        <f t="shared" si="11"/>
        <v>鈴木悠太</v>
      </c>
      <c r="H92" s="51" t="s">
        <v>831</v>
      </c>
      <c r="I92" s="52" t="s">
        <v>130</v>
      </c>
      <c r="J92" s="55">
        <v>2000</v>
      </c>
      <c r="K92" s="80">
        <f t="shared" si="9"/>
        <v>25</v>
      </c>
      <c r="L92" s="54" t="str">
        <f t="shared" si="8"/>
        <v>OK</v>
      </c>
      <c r="M92" s="82" t="s">
        <v>690</v>
      </c>
    </row>
    <row r="93" spans="1:13" s="51" customFormat="1" x14ac:dyDescent="0.15">
      <c r="A93" s="51" t="s">
        <v>166</v>
      </c>
      <c r="B93" s="76" t="s">
        <v>1027</v>
      </c>
      <c r="C93" s="76" t="s">
        <v>1028</v>
      </c>
      <c r="D93" s="51" t="s">
        <v>831</v>
      </c>
      <c r="E93" s="53"/>
      <c r="F93" s="54" t="str">
        <f t="shared" si="10"/>
        <v>あん２１</v>
      </c>
      <c r="G93" s="51" t="str">
        <f t="shared" si="11"/>
        <v>政田秀栄</v>
      </c>
      <c r="H93" s="51" t="s">
        <v>831</v>
      </c>
      <c r="I93" s="52" t="s">
        <v>130</v>
      </c>
      <c r="J93" s="55">
        <v>1982</v>
      </c>
      <c r="K93" s="80">
        <f t="shared" si="9"/>
        <v>43</v>
      </c>
      <c r="L93" s="54" t="str">
        <f t="shared" si="8"/>
        <v>OK</v>
      </c>
      <c r="M93" s="82" t="s">
        <v>142</v>
      </c>
    </row>
    <row r="94" spans="1:13" s="51" customFormat="1" x14ac:dyDescent="0.15">
      <c r="A94" s="51" t="s">
        <v>167</v>
      </c>
      <c r="B94" s="52" t="s">
        <v>726</v>
      </c>
      <c r="C94" s="52" t="s">
        <v>727</v>
      </c>
      <c r="D94" s="51" t="s">
        <v>831</v>
      </c>
      <c r="E94" s="53"/>
      <c r="F94" s="54" t="str">
        <f t="shared" si="10"/>
        <v>あん２２</v>
      </c>
      <c r="G94" s="51" t="str">
        <f t="shared" si="11"/>
        <v>猪飼尚輝</v>
      </c>
      <c r="H94" s="51" t="s">
        <v>831</v>
      </c>
      <c r="I94" s="52" t="s">
        <v>130</v>
      </c>
      <c r="J94" s="55">
        <v>1996</v>
      </c>
      <c r="K94" s="80">
        <f t="shared" si="9"/>
        <v>29</v>
      </c>
      <c r="L94" s="54" t="str">
        <f t="shared" si="8"/>
        <v>OK</v>
      </c>
      <c r="M94" s="82" t="s">
        <v>709</v>
      </c>
    </row>
    <row r="95" spans="1:13" s="51" customFormat="1" x14ac:dyDescent="0.15">
      <c r="A95" s="51" t="s">
        <v>168</v>
      </c>
      <c r="B95" s="52" t="s">
        <v>728</v>
      </c>
      <c r="C95" s="52" t="s">
        <v>729</v>
      </c>
      <c r="D95" s="51" t="s">
        <v>831</v>
      </c>
      <c r="E95" s="53"/>
      <c r="F95" s="54" t="str">
        <f t="shared" si="10"/>
        <v>あん２３</v>
      </c>
      <c r="G95" s="51" t="str">
        <f t="shared" si="11"/>
        <v>岡栄介</v>
      </c>
      <c r="H95" s="51" t="s">
        <v>831</v>
      </c>
      <c r="I95" s="52" t="s">
        <v>130</v>
      </c>
      <c r="J95" s="55">
        <v>1996</v>
      </c>
      <c r="K95" s="80">
        <f t="shared" si="9"/>
        <v>29</v>
      </c>
      <c r="L95" s="54" t="str">
        <f t="shared" si="8"/>
        <v>OK</v>
      </c>
      <c r="M95" s="82" t="s">
        <v>709</v>
      </c>
    </row>
    <row r="96" spans="1:13" s="51" customFormat="1" x14ac:dyDescent="0.15">
      <c r="A96" s="51" t="s">
        <v>169</v>
      </c>
      <c r="B96" s="52" t="s">
        <v>163</v>
      </c>
      <c r="C96" s="52" t="s">
        <v>164</v>
      </c>
      <c r="D96" s="51" t="s">
        <v>831</v>
      </c>
      <c r="E96" s="53"/>
      <c r="F96" s="54" t="str">
        <f t="shared" si="10"/>
        <v>あん２４</v>
      </c>
      <c r="G96" s="51" t="str">
        <f t="shared" si="11"/>
        <v>寺元翔太</v>
      </c>
      <c r="H96" s="51" t="s">
        <v>1029</v>
      </c>
      <c r="I96" s="52" t="s">
        <v>130</v>
      </c>
      <c r="J96" s="55">
        <v>1993</v>
      </c>
      <c r="K96" s="80">
        <f t="shared" si="9"/>
        <v>32</v>
      </c>
      <c r="L96" s="54" t="str">
        <f t="shared" si="8"/>
        <v>OK</v>
      </c>
      <c r="M96" s="82" t="s">
        <v>161</v>
      </c>
    </row>
    <row r="97" spans="1:13" s="82" customFormat="1" x14ac:dyDescent="0.15">
      <c r="A97" s="51" t="s">
        <v>171</v>
      </c>
      <c r="B97" s="83" t="s">
        <v>730</v>
      </c>
      <c r="C97" s="83" t="s">
        <v>720</v>
      </c>
      <c r="D97" s="51" t="s">
        <v>1029</v>
      </c>
      <c r="E97" s="84"/>
      <c r="F97" s="85" t="str">
        <f t="shared" si="10"/>
        <v>あん２５</v>
      </c>
      <c r="G97" s="82" t="str">
        <f t="shared" si="11"/>
        <v>三箇将士</v>
      </c>
      <c r="H97" s="51" t="s">
        <v>831</v>
      </c>
      <c r="I97" s="82" t="s">
        <v>130</v>
      </c>
      <c r="J97" s="86">
        <v>1994</v>
      </c>
      <c r="K97" s="80">
        <f t="shared" si="9"/>
        <v>31</v>
      </c>
      <c r="L97" s="85" t="str">
        <f t="shared" si="8"/>
        <v>OK</v>
      </c>
      <c r="M97" s="82" t="s">
        <v>161</v>
      </c>
    </row>
    <row r="98" spans="1:13" s="82" customFormat="1" x14ac:dyDescent="0.15">
      <c r="A98" s="51" t="s">
        <v>173</v>
      </c>
      <c r="B98" s="83" t="s">
        <v>731</v>
      </c>
      <c r="C98" s="83" t="s">
        <v>732</v>
      </c>
      <c r="D98" s="51" t="s">
        <v>831</v>
      </c>
      <c r="E98" s="84"/>
      <c r="F98" s="85" t="str">
        <f t="shared" si="10"/>
        <v>あん２６</v>
      </c>
      <c r="G98" s="82" t="str">
        <f t="shared" si="11"/>
        <v>澤田純兵</v>
      </c>
      <c r="H98" s="51" t="s">
        <v>831</v>
      </c>
      <c r="I98" s="82" t="s">
        <v>130</v>
      </c>
      <c r="J98" s="86">
        <v>1997</v>
      </c>
      <c r="K98" s="80">
        <f t="shared" si="9"/>
        <v>28</v>
      </c>
      <c r="L98" s="85" t="str">
        <f t="shared" si="8"/>
        <v>OK</v>
      </c>
      <c r="M98" s="82" t="s">
        <v>161</v>
      </c>
    </row>
    <row r="99" spans="1:13" s="82" customFormat="1" x14ac:dyDescent="0.15">
      <c r="A99" s="51" t="s">
        <v>174</v>
      </c>
      <c r="B99" s="87" t="s">
        <v>697</v>
      </c>
      <c r="C99" s="87" t="s">
        <v>1030</v>
      </c>
      <c r="D99" s="88" t="s">
        <v>831</v>
      </c>
      <c r="E99" s="89"/>
      <c r="F99" s="90" t="str">
        <f t="shared" si="10"/>
        <v>あん２７</v>
      </c>
      <c r="G99" s="89" t="str">
        <f t="shared" si="11"/>
        <v>片桐靖之</v>
      </c>
      <c r="H99" s="51" t="s">
        <v>831</v>
      </c>
      <c r="I99" s="91" t="s">
        <v>130</v>
      </c>
      <c r="J99" s="92">
        <v>1976</v>
      </c>
      <c r="K99" s="93">
        <f t="shared" si="9"/>
        <v>49</v>
      </c>
      <c r="L99" s="90" t="str">
        <f t="shared" ref="L99:L116" si="12">IF(G99="","",IF(COUNTIF($G$5:$G$676,G99)&gt;1,"2重登録","OK"))</f>
        <v>OK</v>
      </c>
      <c r="M99" s="94" t="s">
        <v>141</v>
      </c>
    </row>
    <row r="100" spans="1:13" s="82" customFormat="1" x14ac:dyDescent="0.15">
      <c r="A100" s="51" t="s">
        <v>175</v>
      </c>
      <c r="B100" s="95" t="s">
        <v>697</v>
      </c>
      <c r="C100" s="95" t="s">
        <v>698</v>
      </c>
      <c r="D100" s="88" t="s">
        <v>831</v>
      </c>
      <c r="E100" s="89"/>
      <c r="F100" s="90" t="str">
        <f t="shared" si="10"/>
        <v>あん２８</v>
      </c>
      <c r="G100" s="89" t="str">
        <f t="shared" si="11"/>
        <v>片桐美里</v>
      </c>
      <c r="H100" s="51" t="s">
        <v>1018</v>
      </c>
      <c r="I100" s="96" t="s">
        <v>140</v>
      </c>
      <c r="J100" s="92">
        <v>1977</v>
      </c>
      <c r="K100" s="93">
        <f t="shared" si="9"/>
        <v>48</v>
      </c>
      <c r="L100" s="90" t="str">
        <f t="shared" si="12"/>
        <v>OK</v>
      </c>
      <c r="M100" s="94" t="s">
        <v>141</v>
      </c>
    </row>
    <row r="101" spans="1:13" s="82" customFormat="1" x14ac:dyDescent="0.15">
      <c r="A101" s="51" t="s">
        <v>176</v>
      </c>
      <c r="B101" s="87" t="s">
        <v>1031</v>
      </c>
      <c r="C101" s="87" t="s">
        <v>1032</v>
      </c>
      <c r="D101" s="88" t="s">
        <v>1018</v>
      </c>
      <c r="E101" s="89"/>
      <c r="F101" s="90" t="str">
        <f t="shared" si="10"/>
        <v>あん２９</v>
      </c>
      <c r="G101" s="89" t="str">
        <f t="shared" si="11"/>
        <v>杉健次</v>
      </c>
      <c r="H101" s="51" t="s">
        <v>1018</v>
      </c>
      <c r="I101" s="91" t="s">
        <v>130</v>
      </c>
      <c r="J101" s="92">
        <v>1977</v>
      </c>
      <c r="K101" s="93">
        <f t="shared" si="9"/>
        <v>48</v>
      </c>
      <c r="L101" s="90" t="str">
        <f t="shared" si="12"/>
        <v>OK</v>
      </c>
      <c r="M101" s="94" t="s">
        <v>1033</v>
      </c>
    </row>
    <row r="102" spans="1:13" s="82" customFormat="1" x14ac:dyDescent="0.15">
      <c r="A102" s="51" t="s">
        <v>733</v>
      </c>
      <c r="B102" s="95" t="s">
        <v>1034</v>
      </c>
      <c r="C102" s="95" t="s">
        <v>1035</v>
      </c>
      <c r="D102" s="88" t="s">
        <v>1018</v>
      </c>
      <c r="E102" s="89"/>
      <c r="F102" s="90" t="str">
        <f t="shared" si="10"/>
        <v>あん３０</v>
      </c>
      <c r="G102" s="89" t="str">
        <f t="shared" si="11"/>
        <v>太賀華子</v>
      </c>
      <c r="H102" s="51" t="s">
        <v>1018</v>
      </c>
      <c r="I102" s="96" t="s">
        <v>140</v>
      </c>
      <c r="J102" s="92">
        <v>1976</v>
      </c>
      <c r="K102" s="93">
        <f t="shared" si="9"/>
        <v>49</v>
      </c>
      <c r="L102" s="90" t="str">
        <f t="shared" si="12"/>
        <v>OK</v>
      </c>
      <c r="M102" s="94" t="s">
        <v>1033</v>
      </c>
    </row>
    <row r="103" spans="1:13" s="82" customFormat="1" x14ac:dyDescent="0.15">
      <c r="A103" s="51" t="s">
        <v>734</v>
      </c>
      <c r="B103" s="97" t="s">
        <v>1036</v>
      </c>
      <c r="C103" s="97" t="s">
        <v>1037</v>
      </c>
      <c r="D103" s="88" t="s">
        <v>1018</v>
      </c>
      <c r="E103" s="89"/>
      <c r="F103" s="90" t="str">
        <f t="shared" si="10"/>
        <v>あん３１</v>
      </c>
      <c r="G103" s="89" t="str">
        <f t="shared" si="11"/>
        <v>小野木萌香</v>
      </c>
      <c r="H103" s="51" t="s">
        <v>1038</v>
      </c>
      <c r="I103" s="96" t="s">
        <v>140</v>
      </c>
      <c r="J103" s="92">
        <v>2003</v>
      </c>
      <c r="K103" s="93">
        <f t="shared" si="9"/>
        <v>22</v>
      </c>
      <c r="L103" s="90" t="str">
        <f t="shared" si="12"/>
        <v>OK</v>
      </c>
      <c r="M103" s="94" t="s">
        <v>1033</v>
      </c>
    </row>
    <row r="104" spans="1:13" s="82" customFormat="1" x14ac:dyDescent="0.15">
      <c r="A104" s="51" t="s">
        <v>1039</v>
      </c>
      <c r="B104" s="98" t="s">
        <v>1040</v>
      </c>
      <c r="C104" s="98" t="s">
        <v>1041</v>
      </c>
      <c r="D104" s="88" t="s">
        <v>1038</v>
      </c>
      <c r="E104" s="89"/>
      <c r="F104" s="90" t="str">
        <f t="shared" si="10"/>
        <v>あん３２</v>
      </c>
      <c r="G104" s="89" t="str">
        <f t="shared" si="11"/>
        <v>横井広渡</v>
      </c>
      <c r="H104" s="51" t="s">
        <v>1038</v>
      </c>
      <c r="I104" s="91" t="s">
        <v>130</v>
      </c>
      <c r="J104" s="92">
        <v>1998</v>
      </c>
      <c r="K104" s="93">
        <f t="shared" si="9"/>
        <v>27</v>
      </c>
      <c r="L104" s="90" t="str">
        <f t="shared" si="12"/>
        <v>OK</v>
      </c>
      <c r="M104" s="94" t="s">
        <v>1042</v>
      </c>
    </row>
    <row r="105" spans="1:13" s="82" customFormat="1" x14ac:dyDescent="0.15">
      <c r="A105" s="51" t="s">
        <v>1043</v>
      </c>
      <c r="B105" s="98" t="s">
        <v>559</v>
      </c>
      <c r="C105" s="98" t="s">
        <v>1044</v>
      </c>
      <c r="D105" s="88" t="s">
        <v>1038</v>
      </c>
      <c r="E105" s="89"/>
      <c r="F105" s="90" t="str">
        <f t="shared" si="10"/>
        <v>あん３３</v>
      </c>
      <c r="G105" s="89" t="str">
        <f t="shared" si="11"/>
        <v>松井吉峰</v>
      </c>
      <c r="H105" s="51" t="s">
        <v>831</v>
      </c>
      <c r="I105" s="91" t="s">
        <v>130</v>
      </c>
      <c r="J105" s="92">
        <v>1999</v>
      </c>
      <c r="K105" s="93">
        <f t="shared" si="9"/>
        <v>26</v>
      </c>
      <c r="L105" s="90" t="str">
        <f t="shared" si="12"/>
        <v>OK</v>
      </c>
      <c r="M105" s="94" t="s">
        <v>1045</v>
      </c>
    </row>
    <row r="106" spans="1:13" s="82" customFormat="1" x14ac:dyDescent="0.15">
      <c r="A106" s="51" t="s">
        <v>1046</v>
      </c>
      <c r="B106" s="95" t="s">
        <v>1047</v>
      </c>
      <c r="C106" s="95" t="s">
        <v>1048</v>
      </c>
      <c r="D106" s="88" t="s">
        <v>831</v>
      </c>
      <c r="E106" s="94"/>
      <c r="F106" s="99" t="str">
        <f t="shared" si="10"/>
        <v>あん３４</v>
      </c>
      <c r="G106" s="94" t="str">
        <f t="shared" si="11"/>
        <v>砂坂久美子</v>
      </c>
      <c r="H106" s="51" t="s">
        <v>1038</v>
      </c>
      <c r="I106" s="96" t="s">
        <v>140</v>
      </c>
      <c r="J106" s="100">
        <v>1977</v>
      </c>
      <c r="K106" s="93">
        <f t="shared" si="9"/>
        <v>48</v>
      </c>
      <c r="L106" s="99" t="str">
        <f t="shared" si="12"/>
        <v>OK</v>
      </c>
      <c r="M106" s="94" t="s">
        <v>1045</v>
      </c>
    </row>
    <row r="107" spans="1:13" s="82" customFormat="1" x14ac:dyDescent="0.15">
      <c r="A107" s="51" t="s">
        <v>1049</v>
      </c>
      <c r="B107" s="101" t="s">
        <v>1050</v>
      </c>
      <c r="C107" s="101" t="s">
        <v>1051</v>
      </c>
      <c r="D107" s="88" t="s">
        <v>1038</v>
      </c>
      <c r="E107" s="94"/>
      <c r="F107" s="99" t="str">
        <f t="shared" si="10"/>
        <v>あん３５</v>
      </c>
      <c r="G107" s="94" t="str">
        <f t="shared" si="11"/>
        <v>小澤聖輝</v>
      </c>
      <c r="H107" s="51" t="s">
        <v>1038</v>
      </c>
      <c r="I107" s="102" t="s">
        <v>130</v>
      </c>
      <c r="J107" s="100">
        <v>1998</v>
      </c>
      <c r="K107" s="93">
        <f t="shared" si="9"/>
        <v>27</v>
      </c>
      <c r="L107" s="99" t="str">
        <f t="shared" si="12"/>
        <v>OK</v>
      </c>
      <c r="M107" s="94" t="s">
        <v>1045</v>
      </c>
    </row>
    <row r="108" spans="1:13" s="82" customFormat="1" x14ac:dyDescent="0.15">
      <c r="A108" s="51" t="s">
        <v>1052</v>
      </c>
      <c r="B108" s="87" t="s">
        <v>1053</v>
      </c>
      <c r="C108" s="87" t="s">
        <v>1054</v>
      </c>
      <c r="D108" s="88" t="s">
        <v>1038</v>
      </c>
      <c r="E108" s="89"/>
      <c r="F108" s="90" t="str">
        <f t="shared" si="10"/>
        <v>あん３６</v>
      </c>
      <c r="G108" s="89" t="str">
        <f t="shared" si="11"/>
        <v>市川蔵</v>
      </c>
      <c r="H108" s="51" t="s">
        <v>831</v>
      </c>
      <c r="I108" s="91" t="s">
        <v>130</v>
      </c>
      <c r="J108" s="92">
        <v>1995</v>
      </c>
      <c r="K108" s="93">
        <f t="shared" si="9"/>
        <v>30</v>
      </c>
      <c r="L108" s="90" t="str">
        <f t="shared" si="12"/>
        <v>OK</v>
      </c>
      <c r="M108" s="94" t="s">
        <v>1033</v>
      </c>
    </row>
    <row r="109" spans="1:13" s="82" customFormat="1" x14ac:dyDescent="0.15">
      <c r="A109" s="51" t="s">
        <v>1055</v>
      </c>
      <c r="B109" s="95" t="s">
        <v>1053</v>
      </c>
      <c r="C109" s="95" t="s">
        <v>1056</v>
      </c>
      <c r="D109" s="88" t="s">
        <v>831</v>
      </c>
      <c r="E109" s="89"/>
      <c r="F109" s="90" t="str">
        <f t="shared" si="10"/>
        <v>あん３７</v>
      </c>
      <c r="G109" s="89" t="str">
        <f t="shared" si="11"/>
        <v>市川千枝子</v>
      </c>
      <c r="H109" s="51" t="s">
        <v>1019</v>
      </c>
      <c r="I109" s="96" t="s">
        <v>140</v>
      </c>
      <c r="J109" s="92">
        <v>1960</v>
      </c>
      <c r="K109" s="93">
        <f t="shared" si="9"/>
        <v>65</v>
      </c>
      <c r="L109" s="90" t="str">
        <f t="shared" si="12"/>
        <v>OK</v>
      </c>
      <c r="M109" s="94" t="s">
        <v>1033</v>
      </c>
    </row>
    <row r="110" spans="1:13" s="82" customFormat="1" x14ac:dyDescent="0.15">
      <c r="A110" s="51" t="s">
        <v>1057</v>
      </c>
      <c r="B110" s="87" t="s">
        <v>1058</v>
      </c>
      <c r="C110" s="87" t="s">
        <v>1059</v>
      </c>
      <c r="D110" s="88" t="s">
        <v>1019</v>
      </c>
      <c r="E110" s="89"/>
      <c r="F110" s="90" t="str">
        <f t="shared" si="10"/>
        <v>あん３８</v>
      </c>
      <c r="G110" s="89" t="str">
        <f t="shared" si="11"/>
        <v>杉浦伸明</v>
      </c>
      <c r="H110" s="51" t="s">
        <v>831</v>
      </c>
      <c r="I110" s="91" t="s">
        <v>130</v>
      </c>
      <c r="J110" s="92">
        <v>1992</v>
      </c>
      <c r="K110" s="93">
        <f t="shared" si="9"/>
        <v>33</v>
      </c>
      <c r="L110" s="90" t="str">
        <f t="shared" si="12"/>
        <v>OK</v>
      </c>
      <c r="M110" s="94" t="s">
        <v>1033</v>
      </c>
    </row>
    <row r="111" spans="1:13" s="82" customFormat="1" x14ac:dyDescent="0.15">
      <c r="A111" s="51" t="s">
        <v>1060</v>
      </c>
      <c r="B111" s="87" t="s">
        <v>1061</v>
      </c>
      <c r="C111" s="87" t="s">
        <v>1062</v>
      </c>
      <c r="D111" s="88" t="s">
        <v>831</v>
      </c>
      <c r="E111" s="89"/>
      <c r="F111" s="90" t="str">
        <f t="shared" si="10"/>
        <v>あん３９</v>
      </c>
      <c r="G111" s="89" t="str">
        <f t="shared" si="11"/>
        <v>佐藤寛之</v>
      </c>
      <c r="H111" s="51" t="s">
        <v>831</v>
      </c>
      <c r="I111" s="91" t="s">
        <v>130</v>
      </c>
      <c r="J111" s="92">
        <v>1993</v>
      </c>
      <c r="K111" s="93">
        <f t="shared" si="9"/>
        <v>32</v>
      </c>
      <c r="L111" s="90" t="str">
        <f t="shared" si="12"/>
        <v>OK</v>
      </c>
      <c r="M111" s="94" t="s">
        <v>1063</v>
      </c>
    </row>
    <row r="112" spans="1:13" s="82" customFormat="1" x14ac:dyDescent="0.15">
      <c r="A112" s="51" t="s">
        <v>1064</v>
      </c>
      <c r="B112" s="98" t="s">
        <v>1065</v>
      </c>
      <c r="C112" s="98" t="s">
        <v>1066</v>
      </c>
      <c r="D112" s="88" t="s">
        <v>831</v>
      </c>
      <c r="E112" s="89"/>
      <c r="F112" s="90" t="str">
        <f t="shared" si="10"/>
        <v>あん４０</v>
      </c>
      <c r="G112" s="89" t="str">
        <f t="shared" si="11"/>
        <v>木下航真</v>
      </c>
      <c r="H112" s="51" t="s">
        <v>831</v>
      </c>
      <c r="I112" s="91" t="s">
        <v>130</v>
      </c>
      <c r="J112" s="92">
        <v>2002</v>
      </c>
      <c r="K112" s="93">
        <f t="shared" si="9"/>
        <v>23</v>
      </c>
      <c r="L112" s="90" t="str">
        <f t="shared" si="12"/>
        <v>OK</v>
      </c>
      <c r="M112" s="94" t="s">
        <v>1042</v>
      </c>
    </row>
    <row r="113" spans="1:255" s="82" customFormat="1" x14ac:dyDescent="0.15">
      <c r="A113" s="51" t="s">
        <v>1067</v>
      </c>
      <c r="B113" s="98" t="s">
        <v>1068</v>
      </c>
      <c r="C113" s="98" t="s">
        <v>1069</v>
      </c>
      <c r="D113" s="88" t="s">
        <v>1038</v>
      </c>
      <c r="E113" s="89"/>
      <c r="F113" s="90" t="str">
        <f t="shared" si="10"/>
        <v>あん４１</v>
      </c>
      <c r="G113" s="89" t="str">
        <f t="shared" si="11"/>
        <v>大脇颯太</v>
      </c>
      <c r="H113" s="51" t="s">
        <v>1038</v>
      </c>
      <c r="I113" s="91" t="s">
        <v>130</v>
      </c>
      <c r="J113" s="92">
        <v>2003</v>
      </c>
      <c r="K113" s="93">
        <f t="shared" si="9"/>
        <v>22</v>
      </c>
      <c r="L113" s="90" t="str">
        <f t="shared" si="12"/>
        <v>OK</v>
      </c>
      <c r="M113" s="94" t="s">
        <v>1033</v>
      </c>
    </row>
    <row r="114" spans="1:255" s="82" customFormat="1" x14ac:dyDescent="0.15">
      <c r="A114" s="51" t="s">
        <v>1070</v>
      </c>
      <c r="B114" s="97" t="s">
        <v>561</v>
      </c>
      <c r="C114" s="97" t="s">
        <v>1071</v>
      </c>
      <c r="D114" s="88" t="s">
        <v>1038</v>
      </c>
      <c r="E114" s="89"/>
      <c r="F114" s="90" t="str">
        <f t="shared" si="10"/>
        <v>あん４２</v>
      </c>
      <c r="G114" s="89" t="str">
        <f t="shared" si="11"/>
        <v>土肥郁菜</v>
      </c>
      <c r="H114" s="51" t="s">
        <v>1019</v>
      </c>
      <c r="I114" s="96" t="s">
        <v>140</v>
      </c>
      <c r="J114" s="92">
        <v>1993</v>
      </c>
      <c r="K114" s="93">
        <f t="shared" si="9"/>
        <v>32</v>
      </c>
      <c r="L114" s="90" t="str">
        <f t="shared" si="12"/>
        <v>OK</v>
      </c>
      <c r="M114" s="94" t="s">
        <v>1033</v>
      </c>
    </row>
    <row r="115" spans="1:255" s="82" customFormat="1" x14ac:dyDescent="0.15">
      <c r="A115" s="51" t="s">
        <v>1072</v>
      </c>
      <c r="B115" s="95" t="s">
        <v>1073</v>
      </c>
      <c r="C115" s="95" t="s">
        <v>1074</v>
      </c>
      <c r="D115" s="88" t="s">
        <v>1019</v>
      </c>
      <c r="E115" s="94"/>
      <c r="F115" s="99" t="str">
        <f t="shared" si="10"/>
        <v>あん４３</v>
      </c>
      <c r="G115" s="94" t="str">
        <f t="shared" si="11"/>
        <v>櫻井舞</v>
      </c>
      <c r="H115" s="51" t="s">
        <v>1019</v>
      </c>
      <c r="I115" s="96" t="s">
        <v>140</v>
      </c>
      <c r="J115" s="100">
        <v>1993</v>
      </c>
      <c r="K115" s="93">
        <f t="shared" si="9"/>
        <v>32</v>
      </c>
      <c r="L115" s="99" t="str">
        <f t="shared" si="12"/>
        <v>OK</v>
      </c>
      <c r="M115" s="94" t="s">
        <v>1033</v>
      </c>
    </row>
    <row r="116" spans="1:255" s="82" customFormat="1" x14ac:dyDescent="0.15">
      <c r="A116" s="51" t="s">
        <v>1075</v>
      </c>
      <c r="B116" s="95" t="s">
        <v>848</v>
      </c>
      <c r="C116" s="95" t="s">
        <v>1076</v>
      </c>
      <c r="D116" s="88" t="s">
        <v>1019</v>
      </c>
      <c r="E116" s="94"/>
      <c r="F116" s="99" t="str">
        <f t="shared" si="10"/>
        <v>あん４４</v>
      </c>
      <c r="G116" s="94" t="str">
        <f t="shared" si="11"/>
        <v>青木奈菜</v>
      </c>
      <c r="H116" s="51" t="s">
        <v>1019</v>
      </c>
      <c r="I116" s="96" t="s">
        <v>140</v>
      </c>
      <c r="J116" s="100">
        <v>2006</v>
      </c>
      <c r="K116" s="93">
        <f t="shared" si="9"/>
        <v>19</v>
      </c>
      <c r="L116" s="99" t="str">
        <f t="shared" si="12"/>
        <v>OK</v>
      </c>
      <c r="M116" s="94" t="s">
        <v>1077</v>
      </c>
    </row>
    <row r="117" spans="1:255" x14ac:dyDescent="0.15">
      <c r="A117" s="78"/>
      <c r="B117" s="78">
        <v>4</v>
      </c>
      <c r="C117" s="78"/>
      <c r="D117" s="70"/>
      <c r="E117" s="71"/>
      <c r="F117" s="72"/>
      <c r="G117" s="68"/>
      <c r="H117" s="70"/>
      <c r="I117" s="78"/>
      <c r="J117" s="73"/>
      <c r="K117" s="74"/>
      <c r="L117" s="72"/>
      <c r="M117" s="69"/>
    </row>
    <row r="118" spans="1:255" s="105" customFormat="1" x14ac:dyDescent="0.15">
      <c r="A118" s="103" t="s">
        <v>517</v>
      </c>
      <c r="B118" s="103" t="s">
        <v>285</v>
      </c>
      <c r="C118" s="88" t="s">
        <v>286</v>
      </c>
      <c r="D118" s="52" t="s">
        <v>284</v>
      </c>
      <c r="E118" s="53"/>
      <c r="F118" s="51" t="str">
        <f t="shared" si="7"/>
        <v>け０１</v>
      </c>
      <c r="G118" s="51" t="str">
        <f t="shared" si="4"/>
        <v>稲岡和紀</v>
      </c>
      <c r="H118" s="52" t="s">
        <v>283</v>
      </c>
      <c r="I118" s="52" t="s">
        <v>130</v>
      </c>
      <c r="J118" s="58">
        <v>1978</v>
      </c>
      <c r="K118" s="104">
        <f>IF(J118="","",(2025-J118))</f>
        <v>47</v>
      </c>
      <c r="L118" s="54" t="str">
        <f t="shared" ref="L118:L128" si="13">IF(H118="","",IF(COUNTIF($G$4:$G$21,H118)&gt;1,"2重登録","OK"))</f>
        <v>OK</v>
      </c>
      <c r="M118" s="60" t="s">
        <v>287</v>
      </c>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51"/>
      <c r="BH118" s="51"/>
      <c r="BI118" s="51"/>
      <c r="BJ118" s="51"/>
      <c r="BK118" s="51"/>
      <c r="BL118" s="51"/>
      <c r="BM118" s="51"/>
      <c r="BN118" s="51"/>
      <c r="BO118" s="51"/>
      <c r="BP118" s="51"/>
      <c r="BQ118" s="51"/>
      <c r="BR118" s="51"/>
      <c r="BS118" s="51"/>
      <c r="BT118" s="51"/>
      <c r="BU118" s="51"/>
      <c r="BV118" s="51"/>
      <c r="BW118" s="51"/>
      <c r="BX118" s="51"/>
      <c r="BY118" s="51"/>
      <c r="BZ118" s="51"/>
      <c r="CA118" s="51"/>
      <c r="CB118" s="51"/>
      <c r="CC118" s="51"/>
      <c r="CD118" s="51"/>
      <c r="CE118" s="51"/>
      <c r="CF118" s="51"/>
      <c r="CG118" s="51"/>
      <c r="CH118" s="51"/>
      <c r="CI118" s="51"/>
      <c r="CJ118" s="51"/>
      <c r="CK118" s="51"/>
      <c r="CL118" s="51"/>
      <c r="CM118" s="51"/>
      <c r="CN118" s="51"/>
      <c r="CO118" s="51"/>
      <c r="CP118" s="51"/>
      <c r="CQ118" s="51"/>
      <c r="CR118" s="51"/>
      <c r="CS118" s="51"/>
      <c r="CT118" s="51"/>
      <c r="CU118" s="51"/>
      <c r="CV118" s="51"/>
      <c r="CW118" s="51"/>
      <c r="CX118" s="51"/>
      <c r="CY118" s="51"/>
      <c r="CZ118" s="51"/>
      <c r="DA118" s="51"/>
      <c r="DB118" s="51"/>
      <c r="DC118" s="51"/>
      <c r="DD118" s="51"/>
      <c r="DE118" s="51"/>
      <c r="DF118" s="51"/>
      <c r="DG118" s="51"/>
      <c r="DH118" s="51"/>
      <c r="DI118" s="51"/>
      <c r="DJ118" s="51"/>
      <c r="DK118" s="51"/>
      <c r="DL118" s="51"/>
      <c r="DM118" s="51"/>
      <c r="DN118" s="51"/>
      <c r="DO118" s="51"/>
      <c r="DP118" s="51"/>
      <c r="DQ118" s="51"/>
      <c r="DR118" s="51"/>
      <c r="DS118" s="51"/>
      <c r="DT118" s="51"/>
      <c r="DU118" s="51"/>
      <c r="DV118" s="51"/>
      <c r="DW118" s="51"/>
      <c r="DX118" s="51"/>
      <c r="DY118" s="51"/>
      <c r="DZ118" s="51"/>
      <c r="EA118" s="51"/>
      <c r="EB118" s="51"/>
      <c r="EC118" s="51"/>
      <c r="ED118" s="51"/>
      <c r="EE118" s="51"/>
      <c r="EF118" s="51"/>
      <c r="EG118" s="51"/>
      <c r="EH118" s="51"/>
      <c r="EI118" s="51"/>
      <c r="EJ118" s="51"/>
      <c r="EK118" s="51"/>
      <c r="EL118" s="51"/>
      <c r="EM118" s="51"/>
      <c r="EN118" s="51"/>
      <c r="EO118" s="51"/>
      <c r="EP118" s="51"/>
      <c r="EQ118" s="51"/>
      <c r="ER118" s="51"/>
      <c r="ES118" s="51"/>
      <c r="ET118" s="51"/>
      <c r="EU118" s="51"/>
      <c r="EV118" s="51"/>
      <c r="EW118" s="51"/>
      <c r="EX118" s="51"/>
      <c r="EY118" s="51"/>
      <c r="EZ118" s="51"/>
      <c r="FA118" s="51"/>
      <c r="FB118" s="51"/>
      <c r="FC118" s="51"/>
      <c r="FD118" s="51"/>
      <c r="FE118" s="51"/>
      <c r="FF118" s="51"/>
      <c r="FG118" s="51"/>
      <c r="FH118" s="51"/>
      <c r="FI118" s="51"/>
      <c r="FJ118" s="51"/>
      <c r="FK118" s="51"/>
      <c r="FL118" s="51"/>
      <c r="FM118" s="51"/>
      <c r="FN118" s="51"/>
      <c r="FO118" s="51"/>
      <c r="FP118" s="51"/>
      <c r="FQ118" s="51"/>
      <c r="FR118" s="51"/>
      <c r="FS118" s="51"/>
      <c r="FT118" s="51"/>
      <c r="FU118" s="51"/>
      <c r="FV118" s="51"/>
      <c r="FW118" s="51"/>
      <c r="FX118" s="51"/>
      <c r="FY118" s="51"/>
      <c r="FZ118" s="51"/>
      <c r="GA118" s="51"/>
      <c r="GB118" s="51"/>
      <c r="GC118" s="51"/>
      <c r="GD118" s="51"/>
      <c r="GE118" s="51"/>
      <c r="GF118" s="51"/>
      <c r="GG118" s="51"/>
      <c r="GH118" s="51"/>
      <c r="GI118" s="51"/>
      <c r="GJ118" s="51"/>
      <c r="GK118" s="51"/>
      <c r="GL118" s="51"/>
      <c r="GM118" s="51"/>
      <c r="GN118" s="51"/>
      <c r="GO118" s="51"/>
      <c r="GP118" s="51"/>
      <c r="GQ118" s="51"/>
      <c r="GR118" s="51"/>
      <c r="GS118" s="51"/>
      <c r="GT118" s="51"/>
      <c r="GU118" s="51"/>
      <c r="GV118" s="51"/>
      <c r="GW118" s="51"/>
      <c r="GX118" s="51"/>
      <c r="GY118" s="51"/>
      <c r="GZ118" s="51"/>
      <c r="HA118" s="51"/>
      <c r="HB118" s="51"/>
      <c r="HC118" s="51"/>
      <c r="HD118" s="51"/>
      <c r="HE118" s="51"/>
      <c r="HF118" s="51"/>
      <c r="HG118" s="51"/>
      <c r="HH118" s="51"/>
      <c r="HI118" s="51"/>
      <c r="HJ118" s="51"/>
      <c r="HK118" s="51"/>
      <c r="HL118" s="51"/>
      <c r="HM118" s="51"/>
      <c r="HN118" s="51"/>
      <c r="HO118" s="51"/>
      <c r="HP118" s="51"/>
      <c r="HQ118" s="51"/>
      <c r="HR118" s="51"/>
      <c r="HS118" s="51"/>
      <c r="HT118" s="51"/>
      <c r="HU118" s="51"/>
      <c r="HV118" s="51"/>
      <c r="HW118" s="51"/>
      <c r="HX118" s="51"/>
      <c r="HY118" s="51"/>
      <c r="HZ118" s="51"/>
      <c r="IA118" s="51"/>
      <c r="IB118" s="51"/>
      <c r="IC118" s="51"/>
      <c r="ID118" s="51"/>
      <c r="IE118" s="51"/>
      <c r="IF118" s="51"/>
      <c r="IG118" s="51"/>
      <c r="IH118" s="51"/>
      <c r="II118" s="51"/>
      <c r="IJ118" s="51"/>
      <c r="IK118" s="51"/>
      <c r="IL118" s="51"/>
      <c r="IM118" s="51"/>
      <c r="IN118" s="51"/>
      <c r="IO118" s="51"/>
      <c r="IP118" s="51"/>
      <c r="IQ118" s="51"/>
      <c r="IR118" s="51"/>
      <c r="IS118" s="51"/>
      <c r="IT118" s="51"/>
      <c r="IU118" s="51"/>
    </row>
    <row r="119" spans="1:255" s="106" customFormat="1" x14ac:dyDescent="0.15">
      <c r="A119" s="103" t="s">
        <v>1078</v>
      </c>
      <c r="B119" s="103" t="s">
        <v>290</v>
      </c>
      <c r="C119" s="88" t="s">
        <v>291</v>
      </c>
      <c r="D119" s="52" t="s">
        <v>284</v>
      </c>
      <c r="E119" s="53"/>
      <c r="F119" s="51" t="str">
        <f t="shared" si="7"/>
        <v>け０２</v>
      </c>
      <c r="G119" s="51" t="str">
        <f t="shared" si="4"/>
        <v>上村　武</v>
      </c>
      <c r="H119" s="52" t="s">
        <v>283</v>
      </c>
      <c r="I119" s="52" t="s">
        <v>130</v>
      </c>
      <c r="J119" s="58">
        <v>1978</v>
      </c>
      <c r="K119" s="104">
        <f t="shared" ref="K119:K138" si="14">IF(J119="","",(2025-J119))</f>
        <v>47</v>
      </c>
      <c r="L119" s="54" t="str">
        <f t="shared" si="13"/>
        <v>OK</v>
      </c>
      <c r="M119" s="51" t="s">
        <v>141</v>
      </c>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c r="BO119" s="51"/>
      <c r="BP119" s="51"/>
      <c r="BQ119" s="51"/>
      <c r="BR119" s="51"/>
      <c r="BS119" s="51"/>
      <c r="BT119" s="51"/>
      <c r="BU119" s="51"/>
      <c r="BV119" s="51"/>
      <c r="BW119" s="51"/>
      <c r="BX119" s="51"/>
      <c r="BY119" s="51"/>
      <c r="BZ119" s="51"/>
      <c r="CA119" s="51"/>
      <c r="CB119" s="51"/>
      <c r="CC119" s="51"/>
      <c r="CD119" s="51"/>
      <c r="CE119" s="51"/>
      <c r="CF119" s="51"/>
      <c r="CG119" s="51"/>
      <c r="CH119" s="51"/>
      <c r="CI119" s="51"/>
      <c r="CJ119" s="51"/>
      <c r="CK119" s="51"/>
      <c r="CL119" s="51"/>
      <c r="CM119" s="51"/>
      <c r="CN119" s="51"/>
      <c r="CO119" s="51"/>
      <c r="CP119" s="51"/>
      <c r="CQ119" s="51"/>
      <c r="CR119" s="51"/>
      <c r="CS119" s="51"/>
      <c r="CT119" s="51"/>
      <c r="CU119" s="51"/>
      <c r="CV119" s="51"/>
      <c r="CW119" s="51"/>
      <c r="CX119" s="51"/>
      <c r="CY119" s="51"/>
      <c r="CZ119" s="51"/>
      <c r="DA119" s="51"/>
      <c r="DB119" s="51"/>
      <c r="DC119" s="51"/>
      <c r="DD119" s="51"/>
      <c r="DE119" s="51"/>
      <c r="DF119" s="51"/>
      <c r="DG119" s="51"/>
      <c r="DH119" s="51"/>
      <c r="DI119" s="51"/>
      <c r="DJ119" s="51"/>
      <c r="DK119" s="51"/>
      <c r="DL119" s="51"/>
      <c r="DM119" s="51"/>
      <c r="DN119" s="51"/>
      <c r="DO119" s="51"/>
      <c r="DP119" s="51"/>
      <c r="DQ119" s="51"/>
      <c r="DR119" s="51"/>
      <c r="DS119" s="51"/>
      <c r="DT119" s="51"/>
      <c r="DU119" s="51"/>
      <c r="DV119" s="51"/>
      <c r="DW119" s="51"/>
      <c r="DX119" s="51"/>
      <c r="DY119" s="51"/>
      <c r="DZ119" s="51"/>
      <c r="EA119" s="51"/>
      <c r="EB119" s="51"/>
      <c r="EC119" s="51"/>
      <c r="ED119" s="51"/>
      <c r="EE119" s="51"/>
      <c r="EF119" s="51"/>
      <c r="EG119" s="51"/>
      <c r="EH119" s="51"/>
      <c r="EI119" s="51"/>
      <c r="EJ119" s="51"/>
      <c r="EK119" s="51"/>
      <c r="EL119" s="51"/>
      <c r="EM119" s="51"/>
      <c r="EN119" s="51"/>
      <c r="EO119" s="51"/>
      <c r="EP119" s="51"/>
      <c r="EQ119" s="51"/>
      <c r="ER119" s="51"/>
      <c r="ES119" s="51"/>
      <c r="ET119" s="51"/>
      <c r="EU119" s="51"/>
      <c r="EV119" s="51"/>
      <c r="EW119" s="51"/>
      <c r="EX119" s="51"/>
      <c r="EY119" s="51"/>
      <c r="EZ119" s="51"/>
      <c r="FA119" s="51"/>
      <c r="FB119" s="51"/>
      <c r="FC119" s="51"/>
      <c r="FD119" s="51"/>
      <c r="FE119" s="51"/>
      <c r="FF119" s="51"/>
      <c r="FG119" s="51"/>
      <c r="FH119" s="51"/>
      <c r="FI119" s="51"/>
      <c r="FJ119" s="51"/>
      <c r="FK119" s="51"/>
      <c r="FL119" s="51"/>
      <c r="FM119" s="51"/>
      <c r="FN119" s="51"/>
      <c r="FO119" s="51"/>
      <c r="FP119" s="51"/>
      <c r="FQ119" s="51"/>
      <c r="FR119" s="51"/>
      <c r="FS119" s="51"/>
      <c r="FT119" s="51"/>
      <c r="FU119" s="51"/>
      <c r="FV119" s="51"/>
      <c r="FW119" s="51"/>
      <c r="FX119" s="51"/>
      <c r="FY119" s="51"/>
      <c r="FZ119" s="51"/>
      <c r="GA119" s="51"/>
      <c r="GB119" s="51"/>
      <c r="GC119" s="51"/>
      <c r="GD119" s="51"/>
      <c r="GE119" s="51"/>
      <c r="GF119" s="51"/>
      <c r="GG119" s="51"/>
      <c r="GH119" s="51"/>
      <c r="GI119" s="51"/>
      <c r="GJ119" s="51"/>
      <c r="GK119" s="51"/>
      <c r="GL119" s="51"/>
      <c r="GM119" s="51"/>
      <c r="GN119" s="51"/>
      <c r="GO119" s="51"/>
      <c r="GP119" s="51"/>
      <c r="GQ119" s="51"/>
      <c r="GR119" s="51"/>
      <c r="GS119" s="51"/>
      <c r="GT119" s="51"/>
      <c r="GU119" s="51"/>
      <c r="GV119" s="51"/>
      <c r="GW119" s="51"/>
      <c r="GX119" s="51"/>
      <c r="GY119" s="51"/>
      <c r="GZ119" s="51"/>
      <c r="HA119" s="51"/>
      <c r="HB119" s="51"/>
      <c r="HC119" s="51"/>
      <c r="HD119" s="51"/>
      <c r="HE119" s="51"/>
      <c r="HF119" s="51"/>
      <c r="HG119" s="51"/>
      <c r="HH119" s="51"/>
      <c r="HI119" s="51"/>
      <c r="HJ119" s="51"/>
      <c r="HK119" s="51"/>
      <c r="HL119" s="51"/>
      <c r="HM119" s="51"/>
      <c r="HN119" s="51"/>
      <c r="HO119" s="51"/>
      <c r="HP119" s="51"/>
      <c r="HQ119" s="51"/>
      <c r="HR119" s="51"/>
      <c r="HS119" s="51"/>
      <c r="HT119" s="51"/>
      <c r="HU119" s="51"/>
      <c r="HV119" s="51"/>
      <c r="HW119" s="51"/>
      <c r="HX119" s="51"/>
      <c r="HY119" s="51"/>
      <c r="HZ119" s="51"/>
      <c r="IA119" s="51"/>
      <c r="IB119" s="51"/>
      <c r="IC119" s="51"/>
      <c r="ID119" s="51"/>
      <c r="IE119" s="51"/>
      <c r="IF119" s="51"/>
      <c r="IG119" s="51"/>
      <c r="IH119" s="51"/>
      <c r="II119" s="51"/>
      <c r="IJ119" s="51"/>
      <c r="IK119" s="51"/>
      <c r="IL119" s="51"/>
      <c r="IM119" s="51"/>
      <c r="IN119" s="51"/>
      <c r="IO119" s="51"/>
      <c r="IP119" s="51"/>
      <c r="IQ119" s="51"/>
      <c r="IR119" s="51"/>
      <c r="IS119" s="51"/>
      <c r="IT119" s="51"/>
      <c r="IU119" s="51"/>
    </row>
    <row r="120" spans="1:255" s="106" customFormat="1" x14ac:dyDescent="0.15">
      <c r="A120" s="103" t="s">
        <v>289</v>
      </c>
      <c r="B120" s="107" t="s">
        <v>288</v>
      </c>
      <c r="C120" s="108" t="s">
        <v>293</v>
      </c>
      <c r="D120" s="51" t="s">
        <v>284</v>
      </c>
      <c r="E120" s="53"/>
      <c r="F120" s="51" t="str">
        <f t="shared" si="7"/>
        <v>け０３</v>
      </c>
      <c r="G120" s="51" t="str">
        <f t="shared" si="4"/>
        <v>川上悠作</v>
      </c>
      <c r="H120" s="52" t="s">
        <v>283</v>
      </c>
      <c r="I120" s="52" t="s">
        <v>130</v>
      </c>
      <c r="J120" s="55">
        <v>2000</v>
      </c>
      <c r="K120" s="104">
        <f t="shared" si="14"/>
        <v>25</v>
      </c>
      <c r="L120" s="54" t="str">
        <f t="shared" si="13"/>
        <v>OK</v>
      </c>
      <c r="M120" s="60" t="s">
        <v>287</v>
      </c>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c r="CX120" s="51"/>
      <c r="CY120" s="51"/>
      <c r="CZ120" s="51"/>
      <c r="DA120" s="51"/>
      <c r="DB120" s="51"/>
      <c r="DC120" s="51"/>
      <c r="DD120" s="51"/>
      <c r="DE120" s="51"/>
      <c r="DF120" s="51"/>
      <c r="DG120" s="51"/>
      <c r="DH120" s="51"/>
      <c r="DI120" s="51"/>
      <c r="DJ120" s="51"/>
      <c r="DK120" s="51"/>
      <c r="DL120" s="51"/>
      <c r="DM120" s="51"/>
      <c r="DN120" s="51"/>
      <c r="DO120" s="51"/>
      <c r="DP120" s="51"/>
      <c r="DQ120" s="51"/>
      <c r="DR120" s="51"/>
      <c r="DS120" s="51"/>
      <c r="DT120" s="51"/>
      <c r="DU120" s="51"/>
      <c r="DV120" s="51"/>
      <c r="DW120" s="51"/>
      <c r="DX120" s="51"/>
      <c r="DY120" s="51"/>
      <c r="DZ120" s="51"/>
      <c r="EA120" s="51"/>
      <c r="EB120" s="51"/>
      <c r="EC120" s="51"/>
      <c r="ED120" s="51"/>
      <c r="EE120" s="51"/>
      <c r="EF120" s="51"/>
      <c r="EG120" s="51"/>
      <c r="EH120" s="51"/>
      <c r="EI120" s="51"/>
      <c r="EJ120" s="51"/>
      <c r="EK120" s="51"/>
      <c r="EL120" s="51"/>
      <c r="EM120" s="51"/>
      <c r="EN120" s="51"/>
      <c r="EO120" s="51"/>
      <c r="EP120" s="51"/>
      <c r="EQ120" s="51"/>
      <c r="ER120" s="51"/>
      <c r="ES120" s="51"/>
      <c r="ET120" s="51"/>
      <c r="EU120" s="51"/>
      <c r="EV120" s="51"/>
      <c r="EW120" s="51"/>
      <c r="EX120" s="51"/>
      <c r="EY120" s="51"/>
      <c r="EZ120" s="51"/>
      <c r="FA120" s="51"/>
      <c r="FB120" s="51"/>
      <c r="FC120" s="51"/>
      <c r="FD120" s="51"/>
      <c r="FE120" s="51"/>
      <c r="FF120" s="51"/>
      <c r="FG120" s="51"/>
      <c r="FH120" s="51"/>
      <c r="FI120" s="51"/>
      <c r="FJ120" s="51"/>
      <c r="FK120" s="51"/>
      <c r="FL120" s="51"/>
      <c r="FM120" s="51"/>
      <c r="FN120" s="51"/>
      <c r="FO120" s="51"/>
      <c r="FP120" s="51"/>
      <c r="FQ120" s="51"/>
      <c r="FR120" s="51"/>
      <c r="FS120" s="51"/>
      <c r="FT120" s="51"/>
      <c r="FU120" s="51"/>
      <c r="FV120" s="51"/>
      <c r="FW120" s="51"/>
      <c r="FX120" s="51"/>
      <c r="FY120" s="51"/>
      <c r="FZ120" s="51"/>
      <c r="GA120" s="51"/>
      <c r="GB120" s="51"/>
      <c r="GC120" s="51"/>
      <c r="GD120" s="51"/>
      <c r="GE120" s="51"/>
      <c r="GF120" s="51"/>
      <c r="GG120" s="51"/>
      <c r="GH120" s="51"/>
      <c r="GI120" s="51"/>
      <c r="GJ120" s="51"/>
      <c r="GK120" s="51"/>
      <c r="GL120" s="51"/>
      <c r="GM120" s="51"/>
      <c r="GN120" s="51"/>
      <c r="GO120" s="51"/>
      <c r="GP120" s="51"/>
      <c r="GQ120" s="51"/>
      <c r="GR120" s="51"/>
      <c r="GS120" s="51"/>
      <c r="GT120" s="51"/>
      <c r="GU120" s="51"/>
      <c r="GV120" s="51"/>
      <c r="GW120" s="51"/>
      <c r="GX120" s="51"/>
      <c r="GY120" s="51"/>
      <c r="GZ120" s="51"/>
      <c r="HA120" s="51"/>
      <c r="HB120" s="51"/>
      <c r="HC120" s="51"/>
      <c r="HD120" s="51"/>
      <c r="HE120" s="51"/>
      <c r="HF120" s="51"/>
      <c r="HG120" s="51"/>
      <c r="HH120" s="51"/>
      <c r="HI120" s="51"/>
      <c r="HJ120" s="51"/>
      <c r="HK120" s="51"/>
      <c r="HL120" s="51"/>
      <c r="HM120" s="51"/>
      <c r="HN120" s="51"/>
      <c r="HO120" s="51"/>
      <c r="HP120" s="51"/>
      <c r="HQ120" s="51"/>
      <c r="HR120" s="51"/>
      <c r="HS120" s="51"/>
      <c r="HT120" s="51"/>
      <c r="HU120" s="51"/>
      <c r="HV120" s="51"/>
      <c r="HW120" s="51"/>
      <c r="HX120" s="51"/>
      <c r="HY120" s="51"/>
      <c r="HZ120" s="51"/>
      <c r="IA120" s="51"/>
      <c r="IB120" s="51"/>
      <c r="IC120" s="51"/>
      <c r="ID120" s="51"/>
      <c r="IE120" s="51"/>
      <c r="IF120" s="51"/>
      <c r="IG120" s="51"/>
      <c r="IH120" s="51"/>
      <c r="II120" s="51"/>
      <c r="IJ120" s="51"/>
      <c r="IK120" s="51"/>
      <c r="IL120" s="51"/>
      <c r="IM120" s="51"/>
      <c r="IN120" s="51"/>
      <c r="IO120" s="51"/>
      <c r="IP120" s="51"/>
      <c r="IQ120" s="51"/>
      <c r="IR120" s="51"/>
      <c r="IS120" s="51"/>
      <c r="IT120" s="51"/>
      <c r="IU120" s="51"/>
    </row>
    <row r="121" spans="1:255" s="106" customFormat="1" x14ac:dyDescent="0.15">
      <c r="A121" s="103" t="s">
        <v>292</v>
      </c>
      <c r="B121" s="103" t="s">
        <v>295</v>
      </c>
      <c r="C121" s="109" t="s">
        <v>296</v>
      </c>
      <c r="D121" s="51" t="s">
        <v>284</v>
      </c>
      <c r="E121" s="53"/>
      <c r="F121" s="51" t="str">
        <f t="shared" si="7"/>
        <v>け０４</v>
      </c>
      <c r="G121" s="51" t="str">
        <f t="shared" si="4"/>
        <v>川並和之</v>
      </c>
      <c r="H121" s="52" t="s">
        <v>283</v>
      </c>
      <c r="I121" s="52" t="s">
        <v>130</v>
      </c>
      <c r="J121" s="55">
        <v>1959</v>
      </c>
      <c r="K121" s="104">
        <f t="shared" si="14"/>
        <v>66</v>
      </c>
      <c r="L121" s="54" t="str">
        <f t="shared" si="13"/>
        <v>OK</v>
      </c>
      <c r="M121" s="60" t="s">
        <v>287</v>
      </c>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1"/>
      <c r="BS121" s="51"/>
      <c r="BT121" s="51"/>
      <c r="BU121" s="51"/>
      <c r="BV121" s="51"/>
      <c r="BW121" s="51"/>
      <c r="BX121" s="51"/>
      <c r="BY121" s="51"/>
      <c r="BZ121" s="51"/>
      <c r="CA121" s="51"/>
      <c r="CB121" s="51"/>
      <c r="CC121" s="51"/>
      <c r="CD121" s="51"/>
      <c r="CE121" s="51"/>
      <c r="CF121" s="51"/>
      <c r="CG121" s="51"/>
      <c r="CH121" s="51"/>
      <c r="CI121" s="51"/>
      <c r="CJ121" s="51"/>
      <c r="CK121" s="51"/>
      <c r="CL121" s="51"/>
      <c r="CM121" s="51"/>
      <c r="CN121" s="51"/>
      <c r="CO121" s="51"/>
      <c r="CP121" s="51"/>
      <c r="CQ121" s="51"/>
      <c r="CR121" s="51"/>
      <c r="CS121" s="51"/>
      <c r="CT121" s="51"/>
      <c r="CU121" s="51"/>
      <c r="CV121" s="51"/>
      <c r="CW121" s="51"/>
      <c r="CX121" s="51"/>
      <c r="CY121" s="51"/>
      <c r="CZ121" s="51"/>
      <c r="DA121" s="51"/>
      <c r="DB121" s="51"/>
      <c r="DC121" s="51"/>
      <c r="DD121" s="51"/>
      <c r="DE121" s="51"/>
      <c r="DF121" s="51"/>
      <c r="DG121" s="51"/>
      <c r="DH121" s="51"/>
      <c r="DI121" s="51"/>
      <c r="DJ121" s="51"/>
      <c r="DK121" s="51"/>
      <c r="DL121" s="51"/>
      <c r="DM121" s="51"/>
      <c r="DN121" s="51"/>
      <c r="DO121" s="51"/>
      <c r="DP121" s="51"/>
      <c r="DQ121" s="51"/>
      <c r="DR121" s="51"/>
      <c r="DS121" s="51"/>
      <c r="DT121" s="51"/>
      <c r="DU121" s="51"/>
      <c r="DV121" s="51"/>
      <c r="DW121" s="51"/>
      <c r="DX121" s="51"/>
      <c r="DY121" s="51"/>
      <c r="DZ121" s="51"/>
      <c r="EA121" s="51"/>
      <c r="EB121" s="51"/>
      <c r="EC121" s="51"/>
      <c r="ED121" s="51"/>
      <c r="EE121" s="51"/>
      <c r="EF121" s="51"/>
      <c r="EG121" s="51"/>
      <c r="EH121" s="51"/>
      <c r="EI121" s="51"/>
      <c r="EJ121" s="51"/>
      <c r="EK121" s="51"/>
      <c r="EL121" s="51"/>
      <c r="EM121" s="51"/>
      <c r="EN121" s="51"/>
      <c r="EO121" s="51"/>
      <c r="EP121" s="51"/>
      <c r="EQ121" s="51"/>
      <c r="ER121" s="51"/>
      <c r="ES121" s="51"/>
      <c r="ET121" s="51"/>
      <c r="EU121" s="51"/>
      <c r="EV121" s="51"/>
      <c r="EW121" s="51"/>
      <c r="EX121" s="51"/>
      <c r="EY121" s="51"/>
      <c r="EZ121" s="51"/>
      <c r="FA121" s="51"/>
      <c r="FB121" s="51"/>
      <c r="FC121" s="51"/>
      <c r="FD121" s="51"/>
      <c r="FE121" s="51"/>
      <c r="FF121" s="51"/>
      <c r="FG121" s="51"/>
      <c r="FH121" s="51"/>
      <c r="FI121" s="51"/>
      <c r="FJ121" s="51"/>
      <c r="FK121" s="51"/>
      <c r="FL121" s="51"/>
      <c r="FM121" s="51"/>
      <c r="FN121" s="51"/>
      <c r="FO121" s="51"/>
      <c r="FP121" s="51"/>
      <c r="FQ121" s="51"/>
      <c r="FR121" s="51"/>
      <c r="FS121" s="51"/>
      <c r="FT121" s="51"/>
      <c r="FU121" s="51"/>
      <c r="FV121" s="51"/>
      <c r="FW121" s="51"/>
      <c r="FX121" s="51"/>
      <c r="FY121" s="51"/>
      <c r="FZ121" s="51"/>
      <c r="GA121" s="51"/>
      <c r="GB121" s="51"/>
      <c r="GC121" s="51"/>
      <c r="GD121" s="51"/>
      <c r="GE121" s="51"/>
      <c r="GF121" s="51"/>
      <c r="GG121" s="51"/>
      <c r="GH121" s="51"/>
      <c r="GI121" s="51"/>
      <c r="GJ121" s="51"/>
      <c r="GK121" s="51"/>
      <c r="GL121" s="51"/>
      <c r="GM121" s="51"/>
      <c r="GN121" s="51"/>
      <c r="GO121" s="51"/>
      <c r="GP121" s="51"/>
      <c r="GQ121" s="51"/>
      <c r="GR121" s="51"/>
      <c r="GS121" s="51"/>
      <c r="GT121" s="51"/>
      <c r="GU121" s="51"/>
      <c r="GV121" s="51"/>
      <c r="GW121" s="51"/>
      <c r="GX121" s="51"/>
      <c r="GY121" s="51"/>
      <c r="GZ121" s="51"/>
      <c r="HA121" s="51"/>
      <c r="HB121" s="51"/>
      <c r="HC121" s="51"/>
      <c r="HD121" s="51"/>
      <c r="HE121" s="51"/>
      <c r="HF121" s="51"/>
      <c r="HG121" s="51"/>
      <c r="HH121" s="51"/>
      <c r="HI121" s="51"/>
      <c r="HJ121" s="51"/>
      <c r="HK121" s="51"/>
      <c r="HL121" s="51"/>
      <c r="HM121" s="51"/>
      <c r="HN121" s="51"/>
      <c r="HO121" s="51"/>
      <c r="HP121" s="51"/>
      <c r="HQ121" s="51"/>
      <c r="HR121" s="51"/>
      <c r="HS121" s="51"/>
      <c r="HT121" s="51"/>
      <c r="HU121" s="51"/>
      <c r="HV121" s="51"/>
      <c r="HW121" s="51"/>
      <c r="HX121" s="51"/>
      <c r="HY121" s="51"/>
      <c r="HZ121" s="51"/>
      <c r="IA121" s="51"/>
      <c r="IB121" s="51"/>
      <c r="IC121" s="51"/>
      <c r="ID121" s="51"/>
      <c r="IE121" s="51"/>
      <c r="IF121" s="51"/>
      <c r="IG121" s="51"/>
      <c r="IH121" s="51"/>
      <c r="II121" s="51"/>
      <c r="IJ121" s="51"/>
      <c r="IK121" s="51"/>
      <c r="IL121" s="51"/>
      <c r="IM121" s="51"/>
      <c r="IN121" s="51"/>
      <c r="IO121" s="51"/>
      <c r="IP121" s="51"/>
      <c r="IQ121" s="51"/>
      <c r="IR121" s="51"/>
      <c r="IS121" s="51"/>
      <c r="IT121" s="51"/>
      <c r="IU121" s="51"/>
    </row>
    <row r="122" spans="1:255" s="106" customFormat="1" x14ac:dyDescent="0.15">
      <c r="A122" s="103" t="s">
        <v>294</v>
      </c>
      <c r="B122" s="103" t="s">
        <v>300</v>
      </c>
      <c r="C122" s="109" t="s">
        <v>301</v>
      </c>
      <c r="D122" s="51" t="s">
        <v>284</v>
      </c>
      <c r="E122" s="53"/>
      <c r="F122" s="51" t="str">
        <f t="shared" si="7"/>
        <v>け０５</v>
      </c>
      <c r="G122" s="51" t="str">
        <f t="shared" si="4"/>
        <v>坪田真嘉</v>
      </c>
      <c r="H122" s="52" t="s">
        <v>283</v>
      </c>
      <c r="I122" s="52" t="s">
        <v>130</v>
      </c>
      <c r="J122" s="55">
        <v>1976</v>
      </c>
      <c r="K122" s="104">
        <f t="shared" si="14"/>
        <v>49</v>
      </c>
      <c r="L122" s="54" t="str">
        <f t="shared" si="13"/>
        <v>OK</v>
      </c>
      <c r="M122" s="60" t="s">
        <v>287</v>
      </c>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1"/>
      <c r="BS122" s="51"/>
      <c r="BT122" s="51"/>
      <c r="BU122" s="51"/>
      <c r="BV122" s="51"/>
      <c r="BW122" s="51"/>
      <c r="BX122" s="51"/>
      <c r="BY122" s="51"/>
      <c r="BZ122" s="51"/>
      <c r="CA122" s="51"/>
      <c r="CB122" s="51"/>
      <c r="CC122" s="51"/>
      <c r="CD122" s="51"/>
      <c r="CE122" s="51"/>
      <c r="CF122" s="51"/>
      <c r="CG122" s="51"/>
      <c r="CH122" s="51"/>
      <c r="CI122" s="51"/>
      <c r="CJ122" s="51"/>
      <c r="CK122" s="51"/>
      <c r="CL122" s="51"/>
      <c r="CM122" s="51"/>
      <c r="CN122" s="51"/>
      <c r="CO122" s="51"/>
      <c r="CP122" s="51"/>
      <c r="CQ122" s="51"/>
      <c r="CR122" s="51"/>
      <c r="CS122" s="51"/>
      <c r="CT122" s="51"/>
      <c r="CU122" s="51"/>
      <c r="CV122" s="51"/>
      <c r="CW122" s="51"/>
      <c r="CX122" s="51"/>
      <c r="CY122" s="51"/>
      <c r="CZ122" s="51"/>
      <c r="DA122" s="51"/>
      <c r="DB122" s="51"/>
      <c r="DC122" s="51"/>
      <c r="DD122" s="51"/>
      <c r="DE122" s="51"/>
      <c r="DF122" s="51"/>
      <c r="DG122" s="51"/>
      <c r="DH122" s="51"/>
      <c r="DI122" s="51"/>
      <c r="DJ122" s="51"/>
      <c r="DK122" s="51"/>
      <c r="DL122" s="51"/>
      <c r="DM122" s="51"/>
      <c r="DN122" s="51"/>
      <c r="DO122" s="51"/>
      <c r="DP122" s="51"/>
      <c r="DQ122" s="51"/>
      <c r="DR122" s="51"/>
      <c r="DS122" s="51"/>
      <c r="DT122" s="51"/>
      <c r="DU122" s="51"/>
      <c r="DV122" s="51"/>
      <c r="DW122" s="51"/>
      <c r="DX122" s="51"/>
      <c r="DY122" s="51"/>
      <c r="DZ122" s="51"/>
      <c r="EA122" s="51"/>
      <c r="EB122" s="51"/>
      <c r="EC122" s="51"/>
      <c r="ED122" s="51"/>
      <c r="EE122" s="51"/>
      <c r="EF122" s="51"/>
      <c r="EG122" s="51"/>
      <c r="EH122" s="51"/>
      <c r="EI122" s="51"/>
      <c r="EJ122" s="51"/>
      <c r="EK122" s="51"/>
      <c r="EL122" s="51"/>
      <c r="EM122" s="51"/>
      <c r="EN122" s="51"/>
      <c r="EO122" s="51"/>
      <c r="EP122" s="51"/>
      <c r="EQ122" s="51"/>
      <c r="ER122" s="51"/>
      <c r="ES122" s="51"/>
      <c r="ET122" s="51"/>
      <c r="EU122" s="51"/>
      <c r="EV122" s="51"/>
      <c r="EW122" s="51"/>
      <c r="EX122" s="51"/>
      <c r="EY122" s="51"/>
      <c r="EZ122" s="51"/>
      <c r="FA122" s="51"/>
      <c r="FB122" s="51"/>
      <c r="FC122" s="51"/>
      <c r="FD122" s="51"/>
      <c r="FE122" s="51"/>
      <c r="FF122" s="51"/>
      <c r="FG122" s="51"/>
      <c r="FH122" s="51"/>
      <c r="FI122" s="51"/>
      <c r="FJ122" s="51"/>
      <c r="FK122" s="51"/>
      <c r="FL122" s="51"/>
      <c r="FM122" s="51"/>
      <c r="FN122" s="51"/>
      <c r="FO122" s="51"/>
      <c r="FP122" s="51"/>
      <c r="FQ122" s="51"/>
      <c r="FR122" s="51"/>
      <c r="FS122" s="51"/>
      <c r="FT122" s="51"/>
      <c r="FU122" s="51"/>
      <c r="FV122" s="51"/>
      <c r="FW122" s="51"/>
      <c r="FX122" s="51"/>
      <c r="FY122" s="51"/>
      <c r="FZ122" s="51"/>
      <c r="GA122" s="51"/>
      <c r="GB122" s="51"/>
      <c r="GC122" s="51"/>
      <c r="GD122" s="51"/>
      <c r="GE122" s="51"/>
      <c r="GF122" s="51"/>
      <c r="GG122" s="51"/>
      <c r="GH122" s="51"/>
      <c r="GI122" s="51"/>
      <c r="GJ122" s="51"/>
      <c r="GK122" s="51"/>
      <c r="GL122" s="51"/>
      <c r="GM122" s="51"/>
      <c r="GN122" s="51"/>
      <c r="GO122" s="51"/>
      <c r="GP122" s="51"/>
      <c r="GQ122" s="51"/>
      <c r="GR122" s="51"/>
      <c r="GS122" s="51"/>
      <c r="GT122" s="51"/>
      <c r="GU122" s="51"/>
      <c r="GV122" s="51"/>
      <c r="GW122" s="51"/>
      <c r="GX122" s="51"/>
      <c r="GY122" s="51"/>
      <c r="GZ122" s="51"/>
      <c r="HA122" s="51"/>
      <c r="HB122" s="51"/>
      <c r="HC122" s="51"/>
      <c r="HD122" s="51"/>
      <c r="HE122" s="51"/>
      <c r="HF122" s="51"/>
      <c r="HG122" s="51"/>
      <c r="HH122" s="51"/>
      <c r="HI122" s="51"/>
      <c r="HJ122" s="51"/>
      <c r="HK122" s="51"/>
      <c r="HL122" s="51"/>
      <c r="HM122" s="51"/>
      <c r="HN122" s="51"/>
      <c r="HO122" s="51"/>
      <c r="HP122" s="51"/>
      <c r="HQ122" s="51"/>
      <c r="HR122" s="51"/>
      <c r="HS122" s="51"/>
      <c r="HT122" s="51"/>
      <c r="HU122" s="51"/>
      <c r="HV122" s="51"/>
      <c r="HW122" s="51"/>
      <c r="HX122" s="51"/>
      <c r="HY122" s="51"/>
      <c r="HZ122" s="51"/>
      <c r="IA122" s="51"/>
      <c r="IB122" s="51"/>
      <c r="IC122" s="51"/>
      <c r="ID122" s="51"/>
      <c r="IE122" s="51"/>
      <c r="IF122" s="51"/>
      <c r="IG122" s="51"/>
      <c r="IH122" s="51"/>
      <c r="II122" s="51"/>
      <c r="IJ122" s="51"/>
      <c r="IK122" s="51"/>
      <c r="IL122" s="51"/>
      <c r="IM122" s="51"/>
      <c r="IN122" s="51"/>
      <c r="IO122" s="51"/>
      <c r="IP122" s="51"/>
      <c r="IQ122" s="51"/>
      <c r="IR122" s="51"/>
      <c r="IS122" s="51"/>
      <c r="IT122" s="51"/>
      <c r="IU122" s="51"/>
    </row>
    <row r="123" spans="1:255" s="106" customFormat="1" x14ac:dyDescent="0.15">
      <c r="A123" s="103" t="s">
        <v>298</v>
      </c>
      <c r="B123" s="103" t="s">
        <v>303</v>
      </c>
      <c r="C123" s="109" t="s">
        <v>304</v>
      </c>
      <c r="D123" s="51" t="s">
        <v>284</v>
      </c>
      <c r="E123" s="53"/>
      <c r="F123" s="51" t="str">
        <f t="shared" si="7"/>
        <v>け０７</v>
      </c>
      <c r="G123" s="51" t="str">
        <f t="shared" si="4"/>
        <v>永里裕次</v>
      </c>
      <c r="H123" s="52" t="s">
        <v>283</v>
      </c>
      <c r="I123" s="52" t="s">
        <v>130</v>
      </c>
      <c r="J123" s="55">
        <v>1979</v>
      </c>
      <c r="K123" s="104">
        <f t="shared" si="14"/>
        <v>46</v>
      </c>
      <c r="L123" s="54" t="str">
        <f t="shared" si="13"/>
        <v>OK</v>
      </c>
      <c r="M123" s="51" t="s">
        <v>305</v>
      </c>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c r="CT123" s="51"/>
      <c r="CU123" s="51"/>
      <c r="CV123" s="51"/>
      <c r="CW123" s="51"/>
      <c r="CX123" s="51"/>
      <c r="CY123" s="51"/>
      <c r="CZ123" s="51"/>
      <c r="DA123" s="51"/>
      <c r="DB123" s="51"/>
      <c r="DC123" s="51"/>
      <c r="DD123" s="51"/>
      <c r="DE123" s="51"/>
      <c r="DF123" s="51"/>
      <c r="DG123" s="51"/>
      <c r="DH123" s="51"/>
      <c r="DI123" s="51"/>
      <c r="DJ123" s="51"/>
      <c r="DK123" s="51"/>
      <c r="DL123" s="51"/>
      <c r="DM123" s="51"/>
      <c r="DN123" s="51"/>
      <c r="DO123" s="51"/>
      <c r="DP123" s="51"/>
      <c r="DQ123" s="51"/>
      <c r="DR123" s="51"/>
      <c r="DS123" s="51"/>
      <c r="DT123" s="51"/>
      <c r="DU123" s="51"/>
      <c r="DV123" s="51"/>
      <c r="DW123" s="51"/>
      <c r="DX123" s="51"/>
      <c r="DY123" s="51"/>
      <c r="DZ123" s="51"/>
      <c r="EA123" s="51"/>
      <c r="EB123" s="51"/>
      <c r="EC123" s="51"/>
      <c r="ED123" s="51"/>
      <c r="EE123" s="51"/>
      <c r="EF123" s="51"/>
      <c r="EG123" s="51"/>
      <c r="EH123" s="51"/>
      <c r="EI123" s="51"/>
      <c r="EJ123" s="51"/>
      <c r="EK123" s="51"/>
      <c r="EL123" s="51"/>
      <c r="EM123" s="51"/>
      <c r="EN123" s="51"/>
      <c r="EO123" s="51"/>
      <c r="EP123" s="51"/>
      <c r="EQ123" s="51"/>
      <c r="ER123" s="51"/>
      <c r="ES123" s="51"/>
      <c r="ET123" s="51"/>
      <c r="EU123" s="51"/>
      <c r="EV123" s="51"/>
      <c r="EW123" s="51"/>
      <c r="EX123" s="51"/>
      <c r="EY123" s="51"/>
      <c r="EZ123" s="51"/>
      <c r="FA123" s="51"/>
      <c r="FB123" s="51"/>
      <c r="FC123" s="51"/>
      <c r="FD123" s="51"/>
      <c r="FE123" s="51"/>
      <c r="FF123" s="51"/>
      <c r="FG123" s="51"/>
      <c r="FH123" s="51"/>
      <c r="FI123" s="51"/>
      <c r="FJ123" s="51"/>
      <c r="FK123" s="51"/>
      <c r="FL123" s="51"/>
      <c r="FM123" s="51"/>
      <c r="FN123" s="51"/>
      <c r="FO123" s="51"/>
      <c r="FP123" s="51"/>
      <c r="FQ123" s="51"/>
      <c r="FR123" s="51"/>
      <c r="FS123" s="51"/>
      <c r="FT123" s="51"/>
      <c r="FU123" s="51"/>
      <c r="FV123" s="51"/>
      <c r="FW123" s="51"/>
      <c r="FX123" s="51"/>
      <c r="FY123" s="51"/>
      <c r="FZ123" s="51"/>
      <c r="GA123" s="51"/>
      <c r="GB123" s="51"/>
      <c r="GC123" s="51"/>
      <c r="GD123" s="51"/>
      <c r="GE123" s="51"/>
      <c r="GF123" s="51"/>
      <c r="GG123" s="51"/>
      <c r="GH123" s="51"/>
      <c r="GI123" s="51"/>
      <c r="GJ123" s="51"/>
      <c r="GK123" s="51"/>
      <c r="GL123" s="51"/>
      <c r="GM123" s="51"/>
      <c r="GN123" s="51"/>
      <c r="GO123" s="51"/>
      <c r="GP123" s="51"/>
      <c r="GQ123" s="51"/>
      <c r="GR123" s="51"/>
      <c r="GS123" s="51"/>
      <c r="GT123" s="51"/>
      <c r="GU123" s="51"/>
      <c r="GV123" s="51"/>
      <c r="GW123" s="51"/>
      <c r="GX123" s="51"/>
      <c r="GY123" s="51"/>
      <c r="GZ123" s="51"/>
      <c r="HA123" s="51"/>
      <c r="HB123" s="51"/>
      <c r="HC123" s="51"/>
      <c r="HD123" s="51"/>
      <c r="HE123" s="51"/>
      <c r="HF123" s="51"/>
      <c r="HG123" s="51"/>
      <c r="HH123" s="51"/>
      <c r="HI123" s="51"/>
      <c r="HJ123" s="51"/>
      <c r="HK123" s="51"/>
      <c r="HL123" s="51"/>
      <c r="HM123" s="51"/>
      <c r="HN123" s="51"/>
      <c r="HO123" s="51"/>
      <c r="HP123" s="51"/>
      <c r="HQ123" s="51"/>
      <c r="HR123" s="51"/>
      <c r="HS123" s="51"/>
      <c r="HT123" s="51"/>
      <c r="HU123" s="51"/>
      <c r="HV123" s="51"/>
      <c r="HW123" s="51"/>
      <c r="HX123" s="51"/>
      <c r="HY123" s="51"/>
      <c r="HZ123" s="51"/>
      <c r="IA123" s="51"/>
      <c r="IB123" s="51"/>
      <c r="IC123" s="51"/>
      <c r="ID123" s="51"/>
      <c r="IE123" s="51"/>
      <c r="IF123" s="51"/>
      <c r="IG123" s="51"/>
      <c r="IH123" s="51"/>
      <c r="II123" s="51"/>
      <c r="IJ123" s="51"/>
      <c r="IK123" s="51"/>
      <c r="IL123" s="51"/>
      <c r="IM123" s="51"/>
      <c r="IN123" s="51"/>
      <c r="IO123" s="51"/>
      <c r="IP123" s="51"/>
      <c r="IQ123" s="51"/>
      <c r="IR123" s="51"/>
      <c r="IS123" s="51"/>
      <c r="IT123" s="51"/>
      <c r="IU123" s="51"/>
    </row>
    <row r="124" spans="1:255" s="106" customFormat="1" x14ac:dyDescent="0.15">
      <c r="A124" s="103" t="s">
        <v>299</v>
      </c>
      <c r="B124" s="103" t="s">
        <v>308</v>
      </c>
      <c r="C124" s="109" t="s">
        <v>309</v>
      </c>
      <c r="D124" s="51" t="s">
        <v>284</v>
      </c>
      <c r="E124" s="53"/>
      <c r="F124" s="51" t="str">
        <f t="shared" si="7"/>
        <v>け０８</v>
      </c>
      <c r="G124" s="51" t="str">
        <f t="shared" si="4"/>
        <v>山口直彦</v>
      </c>
      <c r="H124" s="52" t="s">
        <v>283</v>
      </c>
      <c r="I124" s="52" t="s">
        <v>130</v>
      </c>
      <c r="J124" s="55">
        <v>1986</v>
      </c>
      <c r="K124" s="104">
        <f t="shared" si="14"/>
        <v>39</v>
      </c>
      <c r="L124" s="54" t="str">
        <f t="shared" si="13"/>
        <v>OK</v>
      </c>
      <c r="M124" s="60" t="s">
        <v>287</v>
      </c>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c r="BC124" s="51"/>
      <c r="BD124" s="51"/>
      <c r="BE124" s="51"/>
      <c r="BF124" s="51"/>
      <c r="BG124" s="51"/>
      <c r="BH124" s="51"/>
      <c r="BI124" s="51"/>
      <c r="BJ124" s="51"/>
      <c r="BK124" s="51"/>
      <c r="BL124" s="51"/>
      <c r="BM124" s="51"/>
      <c r="BN124" s="51"/>
      <c r="BO124" s="51"/>
      <c r="BP124" s="51"/>
      <c r="BQ124" s="51"/>
      <c r="BR124" s="51"/>
      <c r="BS124" s="51"/>
      <c r="BT124" s="51"/>
      <c r="BU124" s="51"/>
      <c r="BV124" s="51"/>
      <c r="BW124" s="51"/>
      <c r="BX124" s="51"/>
      <c r="BY124" s="51"/>
      <c r="BZ124" s="51"/>
      <c r="CA124" s="51"/>
      <c r="CB124" s="51"/>
      <c r="CC124" s="51"/>
      <c r="CD124" s="51"/>
      <c r="CE124" s="51"/>
      <c r="CF124" s="51"/>
      <c r="CG124" s="51"/>
      <c r="CH124" s="51"/>
      <c r="CI124" s="51"/>
      <c r="CJ124" s="51"/>
      <c r="CK124" s="51"/>
      <c r="CL124" s="51"/>
      <c r="CM124" s="51"/>
      <c r="CN124" s="51"/>
      <c r="CO124" s="51"/>
      <c r="CP124" s="51"/>
      <c r="CQ124" s="51"/>
      <c r="CR124" s="51"/>
      <c r="CS124" s="51"/>
      <c r="CT124" s="51"/>
      <c r="CU124" s="51"/>
      <c r="CV124" s="51"/>
      <c r="CW124" s="51"/>
      <c r="CX124" s="51"/>
      <c r="CY124" s="51"/>
      <c r="CZ124" s="51"/>
      <c r="DA124" s="51"/>
      <c r="DB124" s="51"/>
      <c r="DC124" s="51"/>
      <c r="DD124" s="51"/>
      <c r="DE124" s="51"/>
      <c r="DF124" s="51"/>
      <c r="DG124" s="51"/>
      <c r="DH124" s="51"/>
      <c r="DI124" s="51"/>
      <c r="DJ124" s="51"/>
      <c r="DK124" s="51"/>
      <c r="DL124" s="51"/>
      <c r="DM124" s="51"/>
      <c r="DN124" s="51"/>
      <c r="DO124" s="51"/>
      <c r="DP124" s="51"/>
      <c r="DQ124" s="51"/>
      <c r="DR124" s="51"/>
      <c r="DS124" s="51"/>
      <c r="DT124" s="51"/>
      <c r="DU124" s="51"/>
      <c r="DV124" s="51"/>
      <c r="DW124" s="51"/>
      <c r="DX124" s="51"/>
      <c r="DY124" s="51"/>
      <c r="DZ124" s="51"/>
      <c r="EA124" s="51"/>
      <c r="EB124" s="51"/>
      <c r="EC124" s="51"/>
      <c r="ED124" s="51"/>
      <c r="EE124" s="51"/>
      <c r="EF124" s="51"/>
      <c r="EG124" s="51"/>
      <c r="EH124" s="51"/>
      <c r="EI124" s="51"/>
      <c r="EJ124" s="51"/>
      <c r="EK124" s="51"/>
      <c r="EL124" s="51"/>
      <c r="EM124" s="51"/>
      <c r="EN124" s="51"/>
      <c r="EO124" s="51"/>
      <c r="EP124" s="51"/>
      <c r="EQ124" s="51"/>
      <c r="ER124" s="51"/>
      <c r="ES124" s="51"/>
      <c r="ET124" s="51"/>
      <c r="EU124" s="51"/>
      <c r="EV124" s="51"/>
      <c r="EW124" s="51"/>
      <c r="EX124" s="51"/>
      <c r="EY124" s="51"/>
      <c r="EZ124" s="51"/>
      <c r="FA124" s="51"/>
      <c r="FB124" s="51"/>
      <c r="FC124" s="51"/>
      <c r="FD124" s="51"/>
      <c r="FE124" s="51"/>
      <c r="FF124" s="51"/>
      <c r="FG124" s="51"/>
      <c r="FH124" s="51"/>
      <c r="FI124" s="51"/>
      <c r="FJ124" s="51"/>
      <c r="FK124" s="51"/>
      <c r="FL124" s="51"/>
      <c r="FM124" s="51"/>
      <c r="FN124" s="51"/>
      <c r="FO124" s="51"/>
      <c r="FP124" s="51"/>
      <c r="FQ124" s="51"/>
      <c r="FR124" s="51"/>
      <c r="FS124" s="51"/>
      <c r="FT124" s="51"/>
      <c r="FU124" s="51"/>
      <c r="FV124" s="51"/>
      <c r="FW124" s="51"/>
      <c r="FX124" s="51"/>
      <c r="FY124" s="51"/>
      <c r="FZ124" s="51"/>
      <c r="GA124" s="51"/>
      <c r="GB124" s="51"/>
      <c r="GC124" s="51"/>
      <c r="GD124" s="51"/>
      <c r="GE124" s="51"/>
      <c r="GF124" s="51"/>
      <c r="GG124" s="51"/>
      <c r="GH124" s="51"/>
      <c r="GI124" s="51"/>
      <c r="GJ124" s="51"/>
      <c r="GK124" s="51"/>
      <c r="GL124" s="51"/>
      <c r="GM124" s="51"/>
      <c r="GN124" s="51"/>
      <c r="GO124" s="51"/>
      <c r="GP124" s="51"/>
      <c r="GQ124" s="51"/>
      <c r="GR124" s="51"/>
      <c r="GS124" s="51"/>
      <c r="GT124" s="51"/>
      <c r="GU124" s="51"/>
      <c r="GV124" s="51"/>
      <c r="GW124" s="51"/>
      <c r="GX124" s="51"/>
      <c r="GY124" s="51"/>
      <c r="GZ124" s="51"/>
      <c r="HA124" s="51"/>
      <c r="HB124" s="51"/>
      <c r="HC124" s="51"/>
      <c r="HD124" s="51"/>
      <c r="HE124" s="51"/>
      <c r="HF124" s="51"/>
      <c r="HG124" s="51"/>
      <c r="HH124" s="51"/>
      <c r="HI124" s="51"/>
      <c r="HJ124" s="51"/>
      <c r="HK124" s="51"/>
      <c r="HL124" s="51"/>
      <c r="HM124" s="51"/>
      <c r="HN124" s="51"/>
      <c r="HO124" s="51"/>
      <c r="HP124" s="51"/>
      <c r="HQ124" s="51"/>
      <c r="HR124" s="51"/>
      <c r="HS124" s="51"/>
      <c r="HT124" s="51"/>
      <c r="HU124" s="51"/>
      <c r="HV124" s="51"/>
      <c r="HW124" s="51"/>
      <c r="HX124" s="51"/>
      <c r="HY124" s="51"/>
      <c r="HZ124" s="51"/>
      <c r="IA124" s="51"/>
      <c r="IB124" s="51"/>
      <c r="IC124" s="51"/>
      <c r="ID124" s="51"/>
      <c r="IE124" s="51"/>
      <c r="IF124" s="51"/>
      <c r="IG124" s="51"/>
      <c r="IH124" s="51"/>
      <c r="II124" s="51"/>
      <c r="IJ124" s="51"/>
      <c r="IK124" s="51"/>
      <c r="IL124" s="51"/>
      <c r="IM124" s="51"/>
      <c r="IN124" s="51"/>
      <c r="IO124" s="51"/>
      <c r="IP124" s="51"/>
      <c r="IQ124" s="51"/>
      <c r="IR124" s="51"/>
      <c r="IS124" s="51"/>
      <c r="IT124" s="51"/>
      <c r="IU124" s="51"/>
    </row>
    <row r="125" spans="1:255" s="106" customFormat="1" x14ac:dyDescent="0.15">
      <c r="A125" s="103" t="s">
        <v>302</v>
      </c>
      <c r="B125" s="110" t="s">
        <v>317</v>
      </c>
      <c r="C125" s="111" t="s">
        <v>318</v>
      </c>
      <c r="D125" s="51" t="s">
        <v>284</v>
      </c>
      <c r="E125" s="53"/>
      <c r="F125" s="51" t="str">
        <f t="shared" si="7"/>
        <v>け０９</v>
      </c>
      <c r="G125" s="52" t="str">
        <f t="shared" si="4"/>
        <v>福永裕美</v>
      </c>
      <c r="H125" s="52" t="s">
        <v>283</v>
      </c>
      <c r="I125" s="60" t="s">
        <v>140</v>
      </c>
      <c r="J125" s="55">
        <v>1963</v>
      </c>
      <c r="K125" s="104">
        <f t="shared" si="14"/>
        <v>62</v>
      </c>
      <c r="L125" s="54" t="str">
        <f t="shared" si="13"/>
        <v>OK</v>
      </c>
      <c r="M125" s="60" t="s">
        <v>287</v>
      </c>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c r="BG125" s="51"/>
      <c r="BH125" s="51"/>
      <c r="BI125" s="51"/>
      <c r="BJ125" s="51"/>
      <c r="BK125" s="51"/>
      <c r="BL125" s="51"/>
      <c r="BM125" s="51"/>
      <c r="BN125" s="51"/>
      <c r="BO125" s="51"/>
      <c r="BP125" s="51"/>
      <c r="BQ125" s="51"/>
      <c r="BR125" s="51"/>
      <c r="BS125" s="51"/>
      <c r="BT125" s="51"/>
      <c r="BU125" s="51"/>
      <c r="BV125" s="51"/>
      <c r="BW125" s="51"/>
      <c r="BX125" s="51"/>
      <c r="BY125" s="51"/>
      <c r="BZ125" s="51"/>
      <c r="CA125" s="51"/>
      <c r="CB125" s="51"/>
      <c r="CC125" s="51"/>
      <c r="CD125" s="51"/>
      <c r="CE125" s="51"/>
      <c r="CF125" s="51"/>
      <c r="CG125" s="51"/>
      <c r="CH125" s="51"/>
      <c r="CI125" s="51"/>
      <c r="CJ125" s="51"/>
      <c r="CK125" s="51"/>
      <c r="CL125" s="51"/>
      <c r="CM125" s="51"/>
      <c r="CN125" s="51"/>
      <c r="CO125" s="51"/>
      <c r="CP125" s="51"/>
      <c r="CQ125" s="51"/>
      <c r="CR125" s="51"/>
      <c r="CS125" s="51"/>
      <c r="CT125" s="51"/>
      <c r="CU125" s="51"/>
      <c r="CV125" s="51"/>
      <c r="CW125" s="51"/>
      <c r="CX125" s="51"/>
      <c r="CY125" s="51"/>
      <c r="CZ125" s="51"/>
      <c r="DA125" s="51"/>
      <c r="DB125" s="51"/>
      <c r="DC125" s="51"/>
      <c r="DD125" s="51"/>
      <c r="DE125" s="51"/>
      <c r="DF125" s="51"/>
      <c r="DG125" s="51"/>
      <c r="DH125" s="51"/>
      <c r="DI125" s="51"/>
      <c r="DJ125" s="51"/>
      <c r="DK125" s="51"/>
      <c r="DL125" s="51"/>
      <c r="DM125" s="51"/>
      <c r="DN125" s="51"/>
      <c r="DO125" s="51"/>
      <c r="DP125" s="51"/>
      <c r="DQ125" s="51"/>
      <c r="DR125" s="51"/>
      <c r="DS125" s="51"/>
      <c r="DT125" s="51"/>
      <c r="DU125" s="51"/>
      <c r="DV125" s="51"/>
      <c r="DW125" s="51"/>
      <c r="DX125" s="51"/>
      <c r="DY125" s="51"/>
      <c r="DZ125" s="51"/>
      <c r="EA125" s="51"/>
      <c r="EB125" s="51"/>
      <c r="EC125" s="51"/>
      <c r="ED125" s="51"/>
      <c r="EE125" s="51"/>
      <c r="EF125" s="51"/>
      <c r="EG125" s="51"/>
      <c r="EH125" s="51"/>
      <c r="EI125" s="51"/>
      <c r="EJ125" s="51"/>
      <c r="EK125" s="51"/>
      <c r="EL125" s="51"/>
      <c r="EM125" s="51"/>
      <c r="EN125" s="51"/>
      <c r="EO125" s="51"/>
      <c r="EP125" s="51"/>
      <c r="EQ125" s="51"/>
      <c r="ER125" s="51"/>
      <c r="ES125" s="51"/>
      <c r="ET125" s="51"/>
      <c r="EU125" s="51"/>
      <c r="EV125" s="51"/>
      <c r="EW125" s="51"/>
      <c r="EX125" s="51"/>
      <c r="EY125" s="51"/>
      <c r="EZ125" s="51"/>
      <c r="FA125" s="51"/>
      <c r="FB125" s="51"/>
      <c r="FC125" s="51"/>
      <c r="FD125" s="51"/>
      <c r="FE125" s="51"/>
      <c r="FF125" s="51"/>
      <c r="FG125" s="51"/>
      <c r="FH125" s="51"/>
      <c r="FI125" s="51"/>
      <c r="FJ125" s="51"/>
      <c r="FK125" s="51"/>
      <c r="FL125" s="51"/>
      <c r="FM125" s="51"/>
      <c r="FN125" s="51"/>
      <c r="FO125" s="51"/>
      <c r="FP125" s="51"/>
      <c r="FQ125" s="51"/>
      <c r="FR125" s="51"/>
      <c r="FS125" s="51"/>
      <c r="FT125" s="51"/>
      <c r="FU125" s="51"/>
      <c r="FV125" s="51"/>
      <c r="FW125" s="51"/>
      <c r="FX125" s="51"/>
      <c r="FY125" s="51"/>
      <c r="FZ125" s="51"/>
      <c r="GA125" s="51"/>
      <c r="GB125" s="51"/>
      <c r="GC125" s="51"/>
      <c r="GD125" s="51"/>
      <c r="GE125" s="51"/>
      <c r="GF125" s="51"/>
      <c r="GG125" s="51"/>
      <c r="GH125" s="51"/>
      <c r="GI125" s="51"/>
      <c r="GJ125" s="51"/>
      <c r="GK125" s="51"/>
      <c r="GL125" s="51"/>
      <c r="GM125" s="51"/>
      <c r="GN125" s="51"/>
      <c r="GO125" s="51"/>
      <c r="GP125" s="51"/>
      <c r="GQ125" s="51"/>
      <c r="GR125" s="51"/>
      <c r="GS125" s="51"/>
      <c r="GT125" s="51"/>
      <c r="GU125" s="51"/>
      <c r="GV125" s="51"/>
      <c r="GW125" s="51"/>
      <c r="GX125" s="51"/>
      <c r="GY125" s="51"/>
      <c r="GZ125" s="51"/>
      <c r="HA125" s="51"/>
      <c r="HB125" s="51"/>
      <c r="HC125" s="51"/>
      <c r="HD125" s="51"/>
      <c r="HE125" s="51"/>
      <c r="HF125" s="51"/>
      <c r="HG125" s="51"/>
      <c r="HH125" s="51"/>
      <c r="HI125" s="51"/>
      <c r="HJ125" s="51"/>
      <c r="HK125" s="51"/>
      <c r="HL125" s="51"/>
      <c r="HM125" s="51"/>
      <c r="HN125" s="51"/>
      <c r="HO125" s="51"/>
      <c r="HP125" s="51"/>
      <c r="HQ125" s="51"/>
      <c r="HR125" s="51"/>
      <c r="HS125" s="51"/>
      <c r="HT125" s="51"/>
      <c r="HU125" s="51"/>
      <c r="HV125" s="51"/>
      <c r="HW125" s="51"/>
      <c r="HX125" s="51"/>
      <c r="HY125" s="51"/>
      <c r="HZ125" s="51"/>
      <c r="IA125" s="51"/>
      <c r="IB125" s="51"/>
      <c r="IC125" s="51"/>
      <c r="ID125" s="51"/>
      <c r="IE125" s="51"/>
      <c r="IF125" s="51"/>
      <c r="IG125" s="51"/>
      <c r="IH125" s="51"/>
      <c r="II125" s="51"/>
      <c r="IJ125" s="51"/>
      <c r="IK125" s="51"/>
      <c r="IL125" s="51"/>
      <c r="IM125" s="51"/>
      <c r="IN125" s="51"/>
      <c r="IO125" s="51"/>
      <c r="IP125" s="51"/>
      <c r="IQ125" s="51"/>
      <c r="IR125" s="51"/>
      <c r="IS125" s="51"/>
      <c r="IT125" s="51"/>
      <c r="IU125" s="51"/>
    </row>
    <row r="126" spans="1:255" s="106" customFormat="1" x14ac:dyDescent="0.15">
      <c r="A126" s="103" t="s">
        <v>306</v>
      </c>
      <c r="B126" s="103" t="s">
        <v>1079</v>
      </c>
      <c r="C126" s="88" t="s">
        <v>322</v>
      </c>
      <c r="D126" s="51" t="s">
        <v>284</v>
      </c>
      <c r="E126" s="53"/>
      <c r="F126" s="51" t="str">
        <f t="shared" si="7"/>
        <v>け１０</v>
      </c>
      <c r="G126" s="51" t="str">
        <f t="shared" si="4"/>
        <v>福永一典</v>
      </c>
      <c r="H126" s="52" t="s">
        <v>283</v>
      </c>
      <c r="I126" s="52" t="s">
        <v>130</v>
      </c>
      <c r="J126" s="58">
        <v>1967</v>
      </c>
      <c r="K126" s="104">
        <f t="shared" si="14"/>
        <v>58</v>
      </c>
      <c r="L126" s="54" t="str">
        <f t="shared" si="13"/>
        <v>OK</v>
      </c>
      <c r="M126" s="51" t="s">
        <v>323</v>
      </c>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1"/>
      <c r="BR126" s="51"/>
      <c r="BS126" s="51"/>
      <c r="BT126" s="51"/>
      <c r="BU126" s="51"/>
      <c r="BV126" s="51"/>
      <c r="BW126" s="51"/>
      <c r="BX126" s="51"/>
      <c r="BY126" s="51"/>
      <c r="BZ126" s="51"/>
      <c r="CA126" s="51"/>
      <c r="CB126" s="51"/>
      <c r="CC126" s="51"/>
      <c r="CD126" s="51"/>
      <c r="CE126" s="51"/>
      <c r="CF126" s="51"/>
      <c r="CG126" s="51"/>
      <c r="CH126" s="51"/>
      <c r="CI126" s="51"/>
      <c r="CJ126" s="51"/>
      <c r="CK126" s="51"/>
      <c r="CL126" s="51"/>
      <c r="CM126" s="51"/>
      <c r="CN126" s="51"/>
      <c r="CO126" s="51"/>
      <c r="CP126" s="51"/>
      <c r="CQ126" s="51"/>
      <c r="CR126" s="51"/>
      <c r="CS126" s="51"/>
      <c r="CT126" s="51"/>
      <c r="CU126" s="51"/>
      <c r="CV126" s="51"/>
      <c r="CW126" s="51"/>
      <c r="CX126" s="51"/>
      <c r="CY126" s="51"/>
      <c r="CZ126" s="51"/>
      <c r="DA126" s="51"/>
      <c r="DB126" s="51"/>
      <c r="DC126" s="51"/>
      <c r="DD126" s="51"/>
      <c r="DE126" s="51"/>
      <c r="DF126" s="51"/>
      <c r="DG126" s="51"/>
      <c r="DH126" s="51"/>
      <c r="DI126" s="51"/>
      <c r="DJ126" s="51"/>
      <c r="DK126" s="51"/>
      <c r="DL126" s="51"/>
      <c r="DM126" s="51"/>
      <c r="DN126" s="51"/>
      <c r="DO126" s="51"/>
      <c r="DP126" s="51"/>
      <c r="DQ126" s="51"/>
      <c r="DR126" s="51"/>
      <c r="DS126" s="51"/>
      <c r="DT126" s="51"/>
      <c r="DU126" s="51"/>
      <c r="DV126" s="51"/>
      <c r="DW126" s="51"/>
      <c r="DX126" s="51"/>
      <c r="DY126" s="51"/>
      <c r="DZ126" s="51"/>
      <c r="EA126" s="51"/>
      <c r="EB126" s="51"/>
      <c r="EC126" s="51"/>
      <c r="ED126" s="51"/>
      <c r="EE126" s="51"/>
      <c r="EF126" s="51"/>
      <c r="EG126" s="51"/>
      <c r="EH126" s="51"/>
      <c r="EI126" s="51"/>
      <c r="EJ126" s="51"/>
      <c r="EK126" s="51"/>
      <c r="EL126" s="51"/>
      <c r="EM126" s="51"/>
      <c r="EN126" s="51"/>
      <c r="EO126" s="51"/>
      <c r="EP126" s="51"/>
      <c r="EQ126" s="51"/>
      <c r="ER126" s="51"/>
      <c r="ES126" s="51"/>
      <c r="ET126" s="51"/>
      <c r="EU126" s="51"/>
      <c r="EV126" s="51"/>
      <c r="EW126" s="51"/>
      <c r="EX126" s="51"/>
      <c r="EY126" s="51"/>
      <c r="EZ126" s="51"/>
      <c r="FA126" s="51"/>
      <c r="FB126" s="51"/>
      <c r="FC126" s="51"/>
      <c r="FD126" s="51"/>
      <c r="FE126" s="51"/>
      <c r="FF126" s="51"/>
      <c r="FG126" s="51"/>
      <c r="FH126" s="51"/>
      <c r="FI126" s="51"/>
      <c r="FJ126" s="51"/>
      <c r="FK126" s="51"/>
      <c r="FL126" s="51"/>
      <c r="FM126" s="51"/>
      <c r="FN126" s="51"/>
      <c r="FO126" s="51"/>
      <c r="FP126" s="51"/>
      <c r="FQ126" s="51"/>
      <c r="FR126" s="51"/>
      <c r="FS126" s="51"/>
      <c r="FT126" s="51"/>
      <c r="FU126" s="51"/>
      <c r="FV126" s="51"/>
      <c r="FW126" s="51"/>
      <c r="FX126" s="51"/>
      <c r="FY126" s="51"/>
      <c r="FZ126" s="51"/>
      <c r="GA126" s="51"/>
      <c r="GB126" s="51"/>
      <c r="GC126" s="51"/>
      <c r="GD126" s="51"/>
      <c r="GE126" s="51"/>
      <c r="GF126" s="51"/>
      <c r="GG126" s="51"/>
      <c r="GH126" s="51"/>
      <c r="GI126" s="51"/>
      <c r="GJ126" s="51"/>
      <c r="GK126" s="51"/>
      <c r="GL126" s="51"/>
      <c r="GM126" s="51"/>
      <c r="GN126" s="51"/>
      <c r="GO126" s="51"/>
      <c r="GP126" s="51"/>
      <c r="GQ126" s="51"/>
      <c r="GR126" s="51"/>
      <c r="GS126" s="51"/>
      <c r="GT126" s="51"/>
      <c r="GU126" s="51"/>
      <c r="GV126" s="51"/>
      <c r="GW126" s="51"/>
      <c r="GX126" s="51"/>
      <c r="GY126" s="51"/>
      <c r="GZ126" s="51"/>
      <c r="HA126" s="51"/>
      <c r="HB126" s="51"/>
      <c r="HC126" s="51"/>
      <c r="HD126" s="51"/>
      <c r="HE126" s="51"/>
      <c r="HF126" s="51"/>
      <c r="HG126" s="51"/>
      <c r="HH126" s="51"/>
      <c r="HI126" s="51"/>
      <c r="HJ126" s="51"/>
      <c r="HK126" s="51"/>
      <c r="HL126" s="51"/>
      <c r="HM126" s="51"/>
      <c r="HN126" s="51"/>
      <c r="HO126" s="51"/>
      <c r="HP126" s="51"/>
      <c r="HQ126" s="51"/>
      <c r="HR126" s="51"/>
      <c r="HS126" s="51"/>
      <c r="HT126" s="51"/>
      <c r="HU126" s="51"/>
      <c r="HV126" s="51"/>
      <c r="HW126" s="51"/>
      <c r="HX126" s="51"/>
      <c r="HY126" s="51"/>
      <c r="HZ126" s="51"/>
      <c r="IA126" s="51"/>
      <c r="IB126" s="51"/>
      <c r="IC126" s="51"/>
      <c r="ID126" s="51"/>
      <c r="IE126" s="51"/>
      <c r="IF126" s="51"/>
      <c r="IG126" s="51"/>
      <c r="IH126" s="51"/>
      <c r="II126" s="51"/>
      <c r="IJ126" s="51"/>
      <c r="IK126" s="51"/>
      <c r="IL126" s="51"/>
      <c r="IM126" s="51"/>
      <c r="IN126" s="51"/>
      <c r="IO126" s="51"/>
      <c r="IP126" s="51"/>
      <c r="IQ126" s="51"/>
      <c r="IR126" s="51"/>
      <c r="IS126" s="51"/>
      <c r="IT126" s="51"/>
      <c r="IU126" s="51"/>
    </row>
    <row r="127" spans="1:255" s="106" customFormat="1" x14ac:dyDescent="0.15">
      <c r="A127" s="103" t="s">
        <v>307</v>
      </c>
      <c r="B127" s="103" t="s">
        <v>326</v>
      </c>
      <c r="C127" s="103" t="s">
        <v>327</v>
      </c>
      <c r="D127" s="51" t="s">
        <v>284</v>
      </c>
      <c r="E127" s="53"/>
      <c r="F127" s="51" t="str">
        <f t="shared" si="7"/>
        <v>け１１</v>
      </c>
      <c r="G127" s="51" t="str">
        <f t="shared" si="4"/>
        <v>小澤藤信</v>
      </c>
      <c r="H127" s="52" t="s">
        <v>283</v>
      </c>
      <c r="I127" s="52" t="s">
        <v>130</v>
      </c>
      <c r="J127" s="58">
        <v>1964</v>
      </c>
      <c r="K127" s="104">
        <f t="shared" si="14"/>
        <v>61</v>
      </c>
      <c r="L127" s="112" t="str">
        <f t="shared" si="13"/>
        <v>OK</v>
      </c>
      <c r="M127" s="51" t="s">
        <v>131</v>
      </c>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c r="BG127" s="51"/>
      <c r="BH127" s="51"/>
      <c r="BI127" s="51"/>
      <c r="BJ127" s="51"/>
      <c r="BK127" s="51"/>
      <c r="BL127" s="51"/>
      <c r="BM127" s="51"/>
      <c r="BN127" s="51"/>
      <c r="BO127" s="51"/>
      <c r="BP127" s="51"/>
      <c r="BQ127" s="51"/>
      <c r="BR127" s="51"/>
      <c r="BS127" s="51"/>
      <c r="BT127" s="51"/>
      <c r="BU127" s="51"/>
      <c r="BV127" s="51"/>
      <c r="BW127" s="51"/>
      <c r="BX127" s="51"/>
      <c r="BY127" s="51"/>
      <c r="BZ127" s="51"/>
      <c r="CA127" s="51"/>
      <c r="CB127" s="51"/>
      <c r="CC127" s="51"/>
      <c r="CD127" s="51"/>
      <c r="CE127" s="51"/>
      <c r="CF127" s="51"/>
      <c r="CG127" s="51"/>
      <c r="CH127" s="51"/>
      <c r="CI127" s="51"/>
      <c r="CJ127" s="51"/>
      <c r="CK127" s="51"/>
      <c r="CL127" s="51"/>
      <c r="CM127" s="51"/>
      <c r="CN127" s="51"/>
      <c r="CO127" s="51"/>
      <c r="CP127" s="51"/>
      <c r="CQ127" s="51"/>
      <c r="CR127" s="51"/>
      <c r="CS127" s="51"/>
      <c r="CT127" s="51"/>
      <c r="CU127" s="51"/>
      <c r="CV127" s="51"/>
      <c r="CW127" s="51"/>
      <c r="CX127" s="51"/>
      <c r="CY127" s="51"/>
      <c r="CZ127" s="51"/>
      <c r="DA127" s="51"/>
      <c r="DB127" s="51"/>
      <c r="DC127" s="51"/>
      <c r="DD127" s="51"/>
      <c r="DE127" s="51"/>
      <c r="DF127" s="51"/>
      <c r="DG127" s="51"/>
      <c r="DH127" s="51"/>
      <c r="DI127" s="51"/>
      <c r="DJ127" s="51"/>
      <c r="DK127" s="51"/>
      <c r="DL127" s="51"/>
      <c r="DM127" s="51"/>
      <c r="DN127" s="51"/>
      <c r="DO127" s="51"/>
      <c r="DP127" s="51"/>
      <c r="DQ127" s="51"/>
      <c r="DR127" s="51"/>
      <c r="DS127" s="51"/>
      <c r="DT127" s="51"/>
      <c r="DU127" s="51"/>
      <c r="DV127" s="51"/>
      <c r="DW127" s="51"/>
      <c r="DX127" s="51"/>
      <c r="DY127" s="51"/>
      <c r="DZ127" s="51"/>
      <c r="EA127" s="51"/>
      <c r="EB127" s="51"/>
      <c r="EC127" s="51"/>
      <c r="ED127" s="51"/>
      <c r="EE127" s="51"/>
      <c r="EF127" s="51"/>
      <c r="EG127" s="51"/>
      <c r="EH127" s="51"/>
      <c r="EI127" s="51"/>
      <c r="EJ127" s="51"/>
      <c r="EK127" s="51"/>
      <c r="EL127" s="51"/>
      <c r="EM127" s="51"/>
      <c r="EN127" s="51"/>
      <c r="EO127" s="51"/>
      <c r="EP127" s="51"/>
      <c r="EQ127" s="51"/>
      <c r="ER127" s="51"/>
      <c r="ES127" s="51"/>
      <c r="ET127" s="51"/>
      <c r="EU127" s="51"/>
      <c r="EV127" s="51"/>
      <c r="EW127" s="51"/>
      <c r="EX127" s="51"/>
      <c r="EY127" s="51"/>
      <c r="EZ127" s="51"/>
      <c r="FA127" s="51"/>
      <c r="FB127" s="51"/>
      <c r="FC127" s="51"/>
      <c r="FD127" s="51"/>
      <c r="FE127" s="51"/>
      <c r="FF127" s="51"/>
      <c r="FG127" s="51"/>
      <c r="FH127" s="51"/>
      <c r="FI127" s="51"/>
      <c r="FJ127" s="51"/>
      <c r="FK127" s="51"/>
      <c r="FL127" s="51"/>
      <c r="FM127" s="51"/>
      <c r="FN127" s="51"/>
      <c r="FO127" s="51"/>
      <c r="FP127" s="51"/>
      <c r="FQ127" s="51"/>
      <c r="FR127" s="51"/>
      <c r="FS127" s="51"/>
      <c r="FT127" s="51"/>
      <c r="FU127" s="51"/>
      <c r="FV127" s="51"/>
      <c r="FW127" s="51"/>
      <c r="FX127" s="51"/>
      <c r="FY127" s="51"/>
      <c r="FZ127" s="51"/>
      <c r="GA127" s="51"/>
      <c r="GB127" s="51"/>
      <c r="GC127" s="51"/>
      <c r="GD127" s="51"/>
      <c r="GE127" s="51"/>
      <c r="GF127" s="51"/>
      <c r="GG127" s="51"/>
      <c r="GH127" s="51"/>
      <c r="GI127" s="51"/>
      <c r="GJ127" s="51"/>
      <c r="GK127" s="51"/>
      <c r="GL127" s="51"/>
      <c r="GM127" s="51"/>
      <c r="GN127" s="51"/>
      <c r="GO127" s="51"/>
      <c r="GP127" s="51"/>
      <c r="GQ127" s="51"/>
      <c r="GR127" s="51"/>
      <c r="GS127" s="51"/>
      <c r="GT127" s="51"/>
      <c r="GU127" s="51"/>
      <c r="GV127" s="51"/>
      <c r="GW127" s="51"/>
      <c r="GX127" s="51"/>
      <c r="GY127" s="51"/>
      <c r="GZ127" s="51"/>
      <c r="HA127" s="51"/>
      <c r="HB127" s="51"/>
      <c r="HC127" s="51"/>
      <c r="HD127" s="51"/>
      <c r="HE127" s="51"/>
      <c r="HF127" s="51"/>
      <c r="HG127" s="51"/>
      <c r="HH127" s="51"/>
      <c r="HI127" s="51"/>
      <c r="HJ127" s="51"/>
      <c r="HK127" s="51"/>
      <c r="HL127" s="51"/>
      <c r="HM127" s="51"/>
      <c r="HN127" s="51"/>
      <c r="HO127" s="51"/>
      <c r="HP127" s="51"/>
      <c r="HQ127" s="51"/>
      <c r="HR127" s="51"/>
      <c r="HS127" s="51"/>
      <c r="HT127" s="51"/>
      <c r="HU127" s="51"/>
      <c r="HV127" s="51"/>
      <c r="HW127" s="51"/>
      <c r="HX127" s="51"/>
      <c r="HY127" s="51"/>
      <c r="HZ127" s="51"/>
      <c r="IA127" s="51"/>
      <c r="IB127" s="51"/>
      <c r="IC127" s="51"/>
      <c r="ID127" s="51"/>
      <c r="IE127" s="51"/>
      <c r="IF127" s="51"/>
      <c r="IG127" s="51"/>
      <c r="IH127" s="51"/>
      <c r="II127" s="51"/>
      <c r="IJ127" s="51"/>
      <c r="IK127" s="51"/>
      <c r="IL127" s="51"/>
      <c r="IM127" s="51"/>
      <c r="IN127" s="51"/>
      <c r="IO127" s="51"/>
      <c r="IP127" s="51"/>
      <c r="IQ127" s="51"/>
      <c r="IR127" s="51"/>
      <c r="IS127" s="51"/>
      <c r="IT127" s="51"/>
      <c r="IU127" s="51"/>
    </row>
    <row r="128" spans="1:255" s="106" customFormat="1" x14ac:dyDescent="0.15">
      <c r="A128" s="103" t="s">
        <v>310</v>
      </c>
      <c r="B128" s="103" t="s">
        <v>328</v>
      </c>
      <c r="C128" s="103" t="s">
        <v>329</v>
      </c>
      <c r="D128" s="51" t="s">
        <v>284</v>
      </c>
      <c r="E128" s="53"/>
      <c r="F128" s="51" t="str">
        <f t="shared" si="7"/>
        <v>け１２</v>
      </c>
      <c r="G128" s="51" t="str">
        <f t="shared" si="4"/>
        <v>疋田之宏</v>
      </c>
      <c r="H128" s="52" t="s">
        <v>283</v>
      </c>
      <c r="I128" s="52" t="s">
        <v>130</v>
      </c>
      <c r="J128" s="58">
        <v>1960</v>
      </c>
      <c r="K128" s="104">
        <f t="shared" si="14"/>
        <v>65</v>
      </c>
      <c r="L128" s="112" t="str">
        <f t="shared" si="13"/>
        <v>OK</v>
      </c>
      <c r="M128" s="59" t="s">
        <v>1080</v>
      </c>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c r="BG128" s="51"/>
      <c r="BH128" s="51"/>
      <c r="BI128" s="51"/>
      <c r="BJ128" s="51"/>
      <c r="BK128" s="51"/>
      <c r="BL128" s="51"/>
      <c r="BM128" s="51"/>
      <c r="BN128" s="51"/>
      <c r="BO128" s="51"/>
      <c r="BP128" s="51"/>
      <c r="BQ128" s="51"/>
      <c r="BR128" s="51"/>
      <c r="BS128" s="51"/>
      <c r="BT128" s="51"/>
      <c r="BU128" s="51"/>
      <c r="BV128" s="51"/>
      <c r="BW128" s="51"/>
      <c r="BX128" s="51"/>
      <c r="BY128" s="51"/>
      <c r="BZ128" s="51"/>
      <c r="CA128" s="51"/>
      <c r="CB128" s="51"/>
      <c r="CC128" s="51"/>
      <c r="CD128" s="51"/>
      <c r="CE128" s="51"/>
      <c r="CF128" s="51"/>
      <c r="CG128" s="51"/>
      <c r="CH128" s="51"/>
      <c r="CI128" s="51"/>
      <c r="CJ128" s="51"/>
      <c r="CK128" s="51"/>
      <c r="CL128" s="51"/>
      <c r="CM128" s="51"/>
      <c r="CN128" s="51"/>
      <c r="CO128" s="51"/>
      <c r="CP128" s="51"/>
      <c r="CQ128" s="51"/>
      <c r="CR128" s="51"/>
      <c r="CS128" s="51"/>
      <c r="CT128" s="51"/>
      <c r="CU128" s="51"/>
      <c r="CV128" s="51"/>
      <c r="CW128" s="51"/>
      <c r="CX128" s="51"/>
      <c r="CY128" s="51"/>
      <c r="CZ128" s="51"/>
      <c r="DA128" s="51"/>
      <c r="DB128" s="51"/>
      <c r="DC128" s="51"/>
      <c r="DD128" s="51"/>
      <c r="DE128" s="51"/>
      <c r="DF128" s="51"/>
      <c r="DG128" s="51"/>
      <c r="DH128" s="51"/>
      <c r="DI128" s="51"/>
      <c r="DJ128" s="51"/>
      <c r="DK128" s="51"/>
      <c r="DL128" s="51"/>
      <c r="DM128" s="51"/>
      <c r="DN128" s="51"/>
      <c r="DO128" s="51"/>
      <c r="DP128" s="51"/>
      <c r="DQ128" s="51"/>
      <c r="DR128" s="51"/>
      <c r="DS128" s="51"/>
      <c r="DT128" s="51"/>
      <c r="DU128" s="51"/>
      <c r="DV128" s="51"/>
      <c r="DW128" s="51"/>
      <c r="DX128" s="51"/>
      <c r="DY128" s="51"/>
      <c r="DZ128" s="51"/>
      <c r="EA128" s="51"/>
      <c r="EB128" s="51"/>
      <c r="EC128" s="51"/>
      <c r="ED128" s="51"/>
      <c r="EE128" s="51"/>
      <c r="EF128" s="51"/>
      <c r="EG128" s="51"/>
      <c r="EH128" s="51"/>
      <c r="EI128" s="51"/>
      <c r="EJ128" s="51"/>
      <c r="EK128" s="51"/>
      <c r="EL128" s="51"/>
      <c r="EM128" s="51"/>
      <c r="EN128" s="51"/>
      <c r="EO128" s="51"/>
      <c r="EP128" s="51"/>
      <c r="EQ128" s="51"/>
      <c r="ER128" s="51"/>
      <c r="ES128" s="51"/>
      <c r="ET128" s="51"/>
      <c r="EU128" s="51"/>
      <c r="EV128" s="51"/>
      <c r="EW128" s="51"/>
      <c r="EX128" s="51"/>
      <c r="EY128" s="51"/>
      <c r="EZ128" s="51"/>
      <c r="FA128" s="51"/>
      <c r="FB128" s="51"/>
      <c r="FC128" s="51"/>
      <c r="FD128" s="51"/>
      <c r="FE128" s="51"/>
      <c r="FF128" s="51"/>
      <c r="FG128" s="51"/>
      <c r="FH128" s="51"/>
      <c r="FI128" s="51"/>
      <c r="FJ128" s="51"/>
      <c r="FK128" s="51"/>
      <c r="FL128" s="51"/>
      <c r="FM128" s="51"/>
      <c r="FN128" s="51"/>
      <c r="FO128" s="51"/>
      <c r="FP128" s="51"/>
      <c r="FQ128" s="51"/>
      <c r="FR128" s="51"/>
      <c r="FS128" s="51"/>
      <c r="FT128" s="51"/>
      <c r="FU128" s="51"/>
      <c r="FV128" s="51"/>
      <c r="FW128" s="51"/>
      <c r="FX128" s="51"/>
      <c r="FY128" s="51"/>
      <c r="FZ128" s="51"/>
      <c r="GA128" s="51"/>
      <c r="GB128" s="51"/>
      <c r="GC128" s="51"/>
      <c r="GD128" s="51"/>
      <c r="GE128" s="51"/>
      <c r="GF128" s="51"/>
      <c r="GG128" s="51"/>
      <c r="GH128" s="51"/>
      <c r="GI128" s="51"/>
      <c r="GJ128" s="51"/>
      <c r="GK128" s="51"/>
      <c r="GL128" s="51"/>
      <c r="GM128" s="51"/>
      <c r="GN128" s="51"/>
      <c r="GO128" s="51"/>
      <c r="GP128" s="51"/>
      <c r="GQ128" s="51"/>
      <c r="GR128" s="51"/>
      <c r="GS128" s="51"/>
      <c r="GT128" s="51"/>
      <c r="GU128" s="51"/>
      <c r="GV128" s="51"/>
      <c r="GW128" s="51"/>
      <c r="GX128" s="51"/>
      <c r="GY128" s="51"/>
      <c r="GZ128" s="51"/>
      <c r="HA128" s="51"/>
      <c r="HB128" s="51"/>
      <c r="HC128" s="51"/>
      <c r="HD128" s="51"/>
      <c r="HE128" s="51"/>
      <c r="HF128" s="51"/>
      <c r="HG128" s="51"/>
      <c r="HH128" s="51"/>
      <c r="HI128" s="51"/>
      <c r="HJ128" s="51"/>
      <c r="HK128" s="51"/>
      <c r="HL128" s="51"/>
      <c r="HM128" s="51"/>
      <c r="HN128" s="51"/>
      <c r="HO128" s="51"/>
      <c r="HP128" s="51"/>
      <c r="HQ128" s="51"/>
      <c r="HR128" s="51"/>
      <c r="HS128" s="51"/>
      <c r="HT128" s="51"/>
      <c r="HU128" s="51"/>
      <c r="HV128" s="51"/>
      <c r="HW128" s="51"/>
      <c r="HX128" s="51"/>
      <c r="HY128" s="51"/>
      <c r="HZ128" s="51"/>
      <c r="IA128" s="51"/>
      <c r="IB128" s="51"/>
      <c r="IC128" s="51"/>
      <c r="ID128" s="51"/>
      <c r="IE128" s="51"/>
      <c r="IF128" s="51"/>
      <c r="IG128" s="51"/>
      <c r="IH128" s="51"/>
      <c r="II128" s="51"/>
      <c r="IJ128" s="51"/>
      <c r="IK128" s="51"/>
      <c r="IL128" s="51"/>
      <c r="IM128" s="51"/>
      <c r="IN128" s="51"/>
      <c r="IO128" s="51"/>
      <c r="IP128" s="51"/>
      <c r="IQ128" s="51"/>
      <c r="IR128" s="51"/>
      <c r="IS128" s="51"/>
      <c r="IT128" s="51"/>
      <c r="IU128" s="51"/>
    </row>
    <row r="129" spans="1:255" s="106" customFormat="1" x14ac:dyDescent="0.15">
      <c r="A129" s="103" t="s">
        <v>311</v>
      </c>
      <c r="B129" s="103" t="s">
        <v>330</v>
      </c>
      <c r="C129" s="103" t="s">
        <v>331</v>
      </c>
      <c r="D129" s="51" t="s">
        <v>284</v>
      </c>
      <c r="E129" s="53"/>
      <c r="F129" s="51" t="str">
        <f t="shared" si="7"/>
        <v>け１３</v>
      </c>
      <c r="G129" s="51" t="str">
        <f t="shared" si="4"/>
        <v>朝日尚紀</v>
      </c>
      <c r="H129" s="52" t="s">
        <v>283</v>
      </c>
      <c r="I129" s="52" t="s">
        <v>130</v>
      </c>
      <c r="J129" s="58">
        <v>1983</v>
      </c>
      <c r="K129" s="104">
        <f t="shared" si="14"/>
        <v>42</v>
      </c>
      <c r="L129" s="54" t="str">
        <f>IF(H129="","",IF(COUNTIF($G$4:$G$164,H129)&gt;1,"2重登録","OK"))</f>
        <v>OK</v>
      </c>
      <c r="M129" s="51" t="s">
        <v>1081</v>
      </c>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c r="BM129" s="51"/>
      <c r="BN129" s="51"/>
      <c r="BO129" s="51"/>
      <c r="BP129" s="51"/>
      <c r="BQ129" s="51"/>
      <c r="BR129" s="51"/>
      <c r="BS129" s="51"/>
      <c r="BT129" s="51"/>
      <c r="BU129" s="51"/>
      <c r="BV129" s="51"/>
      <c r="BW129" s="51"/>
      <c r="BX129" s="51"/>
      <c r="BY129" s="51"/>
      <c r="BZ129" s="51"/>
      <c r="CA129" s="51"/>
      <c r="CB129" s="51"/>
      <c r="CC129" s="51"/>
      <c r="CD129" s="51"/>
      <c r="CE129" s="51"/>
      <c r="CF129" s="51"/>
      <c r="CG129" s="51"/>
      <c r="CH129" s="51"/>
      <c r="CI129" s="51"/>
      <c r="CJ129" s="51"/>
      <c r="CK129" s="51"/>
      <c r="CL129" s="51"/>
      <c r="CM129" s="51"/>
      <c r="CN129" s="51"/>
      <c r="CO129" s="51"/>
      <c r="CP129" s="51"/>
      <c r="CQ129" s="51"/>
      <c r="CR129" s="51"/>
      <c r="CS129" s="51"/>
      <c r="CT129" s="51"/>
      <c r="CU129" s="51"/>
      <c r="CV129" s="51"/>
      <c r="CW129" s="51"/>
      <c r="CX129" s="51"/>
      <c r="CY129" s="51"/>
      <c r="CZ129" s="51"/>
      <c r="DA129" s="51"/>
      <c r="DB129" s="51"/>
      <c r="DC129" s="51"/>
      <c r="DD129" s="51"/>
      <c r="DE129" s="51"/>
      <c r="DF129" s="51"/>
      <c r="DG129" s="51"/>
      <c r="DH129" s="51"/>
      <c r="DI129" s="51"/>
      <c r="DJ129" s="51"/>
      <c r="DK129" s="51"/>
      <c r="DL129" s="51"/>
      <c r="DM129" s="51"/>
      <c r="DN129" s="51"/>
      <c r="DO129" s="51"/>
      <c r="DP129" s="51"/>
      <c r="DQ129" s="51"/>
      <c r="DR129" s="51"/>
      <c r="DS129" s="51"/>
      <c r="DT129" s="51"/>
      <c r="DU129" s="51"/>
      <c r="DV129" s="51"/>
      <c r="DW129" s="51"/>
      <c r="DX129" s="51"/>
      <c r="DY129" s="51"/>
      <c r="DZ129" s="51"/>
      <c r="EA129" s="51"/>
      <c r="EB129" s="51"/>
      <c r="EC129" s="51"/>
      <c r="ED129" s="51"/>
      <c r="EE129" s="51"/>
      <c r="EF129" s="51"/>
      <c r="EG129" s="51"/>
      <c r="EH129" s="51"/>
      <c r="EI129" s="51"/>
      <c r="EJ129" s="51"/>
      <c r="EK129" s="51"/>
      <c r="EL129" s="51"/>
      <c r="EM129" s="51"/>
      <c r="EN129" s="51"/>
      <c r="EO129" s="51"/>
      <c r="EP129" s="51"/>
      <c r="EQ129" s="51"/>
      <c r="ER129" s="51"/>
      <c r="ES129" s="51"/>
      <c r="ET129" s="51"/>
      <c r="EU129" s="51"/>
      <c r="EV129" s="51"/>
      <c r="EW129" s="51"/>
      <c r="EX129" s="51"/>
      <c r="EY129" s="51"/>
      <c r="EZ129" s="51"/>
      <c r="FA129" s="51"/>
      <c r="FB129" s="51"/>
      <c r="FC129" s="51"/>
      <c r="FD129" s="51"/>
      <c r="FE129" s="51"/>
      <c r="FF129" s="51"/>
      <c r="FG129" s="51"/>
      <c r="FH129" s="51"/>
      <c r="FI129" s="51"/>
      <c r="FJ129" s="51"/>
      <c r="FK129" s="51"/>
      <c r="FL129" s="51"/>
      <c r="FM129" s="51"/>
      <c r="FN129" s="51"/>
      <c r="FO129" s="51"/>
      <c r="FP129" s="51"/>
      <c r="FQ129" s="51"/>
      <c r="FR129" s="51"/>
      <c r="FS129" s="51"/>
      <c r="FT129" s="51"/>
      <c r="FU129" s="51"/>
      <c r="FV129" s="51"/>
      <c r="FW129" s="51"/>
      <c r="FX129" s="51"/>
      <c r="FY129" s="51"/>
      <c r="FZ129" s="51"/>
      <c r="GA129" s="51"/>
      <c r="GB129" s="51"/>
      <c r="GC129" s="51"/>
      <c r="GD129" s="51"/>
      <c r="GE129" s="51"/>
      <c r="GF129" s="51"/>
      <c r="GG129" s="51"/>
      <c r="GH129" s="51"/>
      <c r="GI129" s="51"/>
      <c r="GJ129" s="51"/>
      <c r="GK129" s="51"/>
      <c r="GL129" s="51"/>
      <c r="GM129" s="51"/>
      <c r="GN129" s="51"/>
      <c r="GO129" s="51"/>
      <c r="GP129" s="51"/>
      <c r="GQ129" s="51"/>
      <c r="GR129" s="51"/>
      <c r="GS129" s="51"/>
      <c r="GT129" s="51"/>
      <c r="GU129" s="51"/>
      <c r="GV129" s="51"/>
      <c r="GW129" s="51"/>
      <c r="GX129" s="51"/>
      <c r="GY129" s="51"/>
      <c r="GZ129" s="51"/>
      <c r="HA129" s="51"/>
      <c r="HB129" s="51"/>
      <c r="HC129" s="51"/>
      <c r="HD129" s="51"/>
      <c r="HE129" s="51"/>
      <c r="HF129" s="51"/>
      <c r="HG129" s="51"/>
      <c r="HH129" s="51"/>
      <c r="HI129" s="51"/>
      <c r="HJ129" s="51"/>
      <c r="HK129" s="51"/>
      <c r="HL129" s="51"/>
      <c r="HM129" s="51"/>
      <c r="HN129" s="51"/>
      <c r="HO129" s="51"/>
      <c r="HP129" s="51"/>
      <c r="HQ129" s="51"/>
      <c r="HR129" s="51"/>
      <c r="HS129" s="51"/>
      <c r="HT129" s="51"/>
      <c r="HU129" s="51"/>
      <c r="HV129" s="51"/>
      <c r="HW129" s="51"/>
      <c r="HX129" s="51"/>
      <c r="HY129" s="51"/>
      <c r="HZ129" s="51"/>
      <c r="IA129" s="51"/>
      <c r="IB129" s="51"/>
      <c r="IC129" s="51"/>
      <c r="ID129" s="51"/>
      <c r="IE129" s="51"/>
      <c r="IF129" s="51"/>
      <c r="IG129" s="51"/>
      <c r="IH129" s="51"/>
      <c r="II129" s="51"/>
      <c r="IJ129" s="51"/>
      <c r="IK129" s="51"/>
      <c r="IL129" s="51"/>
      <c r="IM129" s="51"/>
      <c r="IN129" s="51"/>
      <c r="IO129" s="51"/>
      <c r="IP129" s="51"/>
      <c r="IQ129" s="51"/>
      <c r="IR129" s="51"/>
      <c r="IS129" s="51"/>
      <c r="IT129" s="51"/>
      <c r="IU129" s="51"/>
    </row>
    <row r="130" spans="1:255" s="106" customFormat="1" x14ac:dyDescent="0.15">
      <c r="A130" s="103" t="s">
        <v>313</v>
      </c>
      <c r="B130" s="110" t="s">
        <v>330</v>
      </c>
      <c r="C130" s="110" t="s">
        <v>332</v>
      </c>
      <c r="D130" s="51" t="s">
        <v>284</v>
      </c>
      <c r="E130" s="53"/>
      <c r="F130" s="51" t="str">
        <f t="shared" si="7"/>
        <v>け１４</v>
      </c>
      <c r="G130" s="51" t="str">
        <f t="shared" si="4"/>
        <v>朝日智美</v>
      </c>
      <c r="H130" s="52" t="s">
        <v>283</v>
      </c>
      <c r="I130" s="60" t="s">
        <v>140</v>
      </c>
      <c r="J130" s="58">
        <v>1983</v>
      </c>
      <c r="K130" s="104">
        <f t="shared" si="14"/>
        <v>42</v>
      </c>
      <c r="L130" s="51" t="str">
        <f t="shared" ref="L130:L138" si="15">IF(H130="","",IF(COUNTIF($G$4:$G$21,H130)&gt;1,"2重登録","OK"))</f>
        <v>OK</v>
      </c>
      <c r="M130" s="51" t="s">
        <v>1081</v>
      </c>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c r="BC130" s="51"/>
      <c r="BD130" s="51"/>
      <c r="BE130" s="51"/>
      <c r="BF130" s="51"/>
      <c r="BG130" s="51"/>
      <c r="BH130" s="51"/>
      <c r="BI130" s="51"/>
      <c r="BJ130" s="51"/>
      <c r="BK130" s="51"/>
      <c r="BL130" s="51"/>
      <c r="BM130" s="51"/>
      <c r="BN130" s="51"/>
      <c r="BO130" s="51"/>
      <c r="BP130" s="51"/>
      <c r="BQ130" s="51"/>
      <c r="BR130" s="51"/>
      <c r="BS130" s="51"/>
      <c r="BT130" s="51"/>
      <c r="BU130" s="51"/>
      <c r="BV130" s="51"/>
      <c r="BW130" s="51"/>
      <c r="BX130" s="51"/>
      <c r="BY130" s="51"/>
      <c r="BZ130" s="51"/>
      <c r="CA130" s="51"/>
      <c r="CB130" s="51"/>
      <c r="CC130" s="51"/>
      <c r="CD130" s="51"/>
      <c r="CE130" s="51"/>
      <c r="CF130" s="51"/>
      <c r="CG130" s="51"/>
      <c r="CH130" s="51"/>
      <c r="CI130" s="51"/>
      <c r="CJ130" s="51"/>
      <c r="CK130" s="51"/>
      <c r="CL130" s="51"/>
      <c r="CM130" s="51"/>
      <c r="CN130" s="51"/>
      <c r="CO130" s="51"/>
      <c r="CP130" s="51"/>
      <c r="CQ130" s="51"/>
      <c r="CR130" s="51"/>
      <c r="CS130" s="51"/>
      <c r="CT130" s="51"/>
      <c r="CU130" s="51"/>
      <c r="CV130" s="51"/>
      <c r="CW130" s="51"/>
      <c r="CX130" s="51"/>
      <c r="CY130" s="51"/>
      <c r="CZ130" s="51"/>
      <c r="DA130" s="51"/>
      <c r="DB130" s="51"/>
      <c r="DC130" s="51"/>
      <c r="DD130" s="51"/>
      <c r="DE130" s="51"/>
      <c r="DF130" s="51"/>
      <c r="DG130" s="51"/>
      <c r="DH130" s="51"/>
      <c r="DI130" s="51"/>
      <c r="DJ130" s="51"/>
      <c r="DK130" s="51"/>
      <c r="DL130" s="51"/>
      <c r="DM130" s="51"/>
      <c r="DN130" s="51"/>
      <c r="DO130" s="51"/>
      <c r="DP130" s="51"/>
      <c r="DQ130" s="51"/>
      <c r="DR130" s="51"/>
      <c r="DS130" s="51"/>
      <c r="DT130" s="51"/>
      <c r="DU130" s="51"/>
      <c r="DV130" s="51"/>
      <c r="DW130" s="51"/>
      <c r="DX130" s="51"/>
      <c r="DY130" s="51"/>
      <c r="DZ130" s="51"/>
      <c r="EA130" s="51"/>
      <c r="EB130" s="51"/>
      <c r="EC130" s="51"/>
      <c r="ED130" s="51"/>
      <c r="EE130" s="51"/>
      <c r="EF130" s="51"/>
      <c r="EG130" s="51"/>
      <c r="EH130" s="51"/>
      <c r="EI130" s="51"/>
      <c r="EJ130" s="51"/>
      <c r="EK130" s="51"/>
      <c r="EL130" s="51"/>
      <c r="EM130" s="51"/>
      <c r="EN130" s="51"/>
      <c r="EO130" s="51"/>
      <c r="EP130" s="51"/>
      <c r="EQ130" s="51"/>
      <c r="ER130" s="51"/>
      <c r="ES130" s="51"/>
      <c r="ET130" s="51"/>
      <c r="EU130" s="51"/>
      <c r="EV130" s="51"/>
      <c r="EW130" s="51"/>
      <c r="EX130" s="51"/>
      <c r="EY130" s="51"/>
      <c r="EZ130" s="51"/>
      <c r="FA130" s="51"/>
      <c r="FB130" s="51"/>
      <c r="FC130" s="51"/>
      <c r="FD130" s="51"/>
      <c r="FE130" s="51"/>
      <c r="FF130" s="51"/>
      <c r="FG130" s="51"/>
      <c r="FH130" s="51"/>
      <c r="FI130" s="51"/>
      <c r="FJ130" s="51"/>
      <c r="FK130" s="51"/>
      <c r="FL130" s="51"/>
      <c r="FM130" s="51"/>
      <c r="FN130" s="51"/>
      <c r="FO130" s="51"/>
      <c r="FP130" s="51"/>
      <c r="FQ130" s="51"/>
      <c r="FR130" s="51"/>
      <c r="FS130" s="51"/>
      <c r="FT130" s="51"/>
      <c r="FU130" s="51"/>
      <c r="FV130" s="51"/>
      <c r="FW130" s="51"/>
      <c r="FX130" s="51"/>
      <c r="FY130" s="51"/>
      <c r="FZ130" s="51"/>
      <c r="GA130" s="51"/>
      <c r="GB130" s="51"/>
      <c r="GC130" s="51"/>
      <c r="GD130" s="51"/>
      <c r="GE130" s="51"/>
      <c r="GF130" s="51"/>
      <c r="GG130" s="51"/>
      <c r="GH130" s="51"/>
      <c r="GI130" s="51"/>
      <c r="GJ130" s="51"/>
      <c r="GK130" s="51"/>
      <c r="GL130" s="51"/>
      <c r="GM130" s="51"/>
      <c r="GN130" s="51"/>
      <c r="GO130" s="51"/>
      <c r="GP130" s="51"/>
      <c r="GQ130" s="51"/>
      <c r="GR130" s="51"/>
      <c r="GS130" s="51"/>
      <c r="GT130" s="51"/>
      <c r="GU130" s="51"/>
      <c r="GV130" s="51"/>
      <c r="GW130" s="51"/>
      <c r="GX130" s="51"/>
      <c r="GY130" s="51"/>
      <c r="GZ130" s="51"/>
      <c r="HA130" s="51"/>
      <c r="HB130" s="51"/>
      <c r="HC130" s="51"/>
      <c r="HD130" s="51"/>
      <c r="HE130" s="51"/>
      <c r="HF130" s="51"/>
      <c r="HG130" s="51"/>
      <c r="HH130" s="51"/>
      <c r="HI130" s="51"/>
      <c r="HJ130" s="51"/>
      <c r="HK130" s="51"/>
      <c r="HL130" s="51"/>
      <c r="HM130" s="51"/>
      <c r="HN130" s="51"/>
      <c r="HO130" s="51"/>
      <c r="HP130" s="51"/>
      <c r="HQ130" s="51"/>
      <c r="HR130" s="51"/>
      <c r="HS130" s="51"/>
      <c r="HT130" s="51"/>
      <c r="HU130" s="51"/>
      <c r="HV130" s="51"/>
      <c r="HW130" s="51"/>
      <c r="HX130" s="51"/>
      <c r="HY130" s="51"/>
      <c r="HZ130" s="51"/>
      <c r="IA130" s="51"/>
      <c r="IB130" s="51"/>
      <c r="IC130" s="51"/>
      <c r="ID130" s="51"/>
      <c r="IE130" s="51"/>
      <c r="IF130" s="51"/>
      <c r="IG130" s="51"/>
      <c r="IH130" s="51"/>
      <c r="II130" s="51"/>
      <c r="IJ130" s="51"/>
      <c r="IK130" s="51"/>
      <c r="IL130" s="51"/>
      <c r="IM130" s="51"/>
      <c r="IN130" s="51"/>
      <c r="IO130" s="51"/>
      <c r="IP130" s="51"/>
      <c r="IQ130" s="51"/>
      <c r="IR130" s="51"/>
      <c r="IS130" s="51"/>
      <c r="IT130" s="51"/>
      <c r="IU130" s="51"/>
    </row>
    <row r="131" spans="1:255" s="106" customFormat="1" x14ac:dyDescent="0.15">
      <c r="A131" s="103" t="s">
        <v>314</v>
      </c>
      <c r="B131" s="103" t="s">
        <v>333</v>
      </c>
      <c r="C131" s="109" t="s">
        <v>334</v>
      </c>
      <c r="D131" s="51" t="s">
        <v>284</v>
      </c>
      <c r="E131" s="53"/>
      <c r="F131" s="51" t="str">
        <f t="shared" si="7"/>
        <v>け１５</v>
      </c>
      <c r="G131" s="51" t="str">
        <f t="shared" si="4"/>
        <v>本多勇輝</v>
      </c>
      <c r="H131" s="52" t="s">
        <v>283</v>
      </c>
      <c r="I131" s="52" t="s">
        <v>1082</v>
      </c>
      <c r="J131" s="58">
        <v>1989</v>
      </c>
      <c r="K131" s="104">
        <f t="shared" si="14"/>
        <v>36</v>
      </c>
      <c r="L131" s="54" t="str">
        <f t="shared" si="15"/>
        <v>OK</v>
      </c>
      <c r="M131" s="51" t="s">
        <v>312</v>
      </c>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51"/>
      <c r="BH131" s="51"/>
      <c r="BI131" s="51"/>
      <c r="BJ131" s="51"/>
      <c r="BK131" s="51"/>
      <c r="BL131" s="51"/>
      <c r="BM131" s="51"/>
      <c r="BN131" s="51"/>
      <c r="BO131" s="51"/>
      <c r="BP131" s="51"/>
      <c r="BQ131" s="51"/>
      <c r="BR131" s="51"/>
      <c r="BS131" s="51"/>
      <c r="BT131" s="51"/>
      <c r="BU131" s="51"/>
      <c r="BV131" s="51"/>
      <c r="BW131" s="51"/>
      <c r="BX131" s="51"/>
      <c r="BY131" s="51"/>
      <c r="BZ131" s="51"/>
      <c r="CA131" s="51"/>
      <c r="CB131" s="51"/>
      <c r="CC131" s="51"/>
      <c r="CD131" s="51"/>
      <c r="CE131" s="51"/>
      <c r="CF131" s="51"/>
      <c r="CG131" s="51"/>
      <c r="CH131" s="51"/>
      <c r="CI131" s="51"/>
      <c r="CJ131" s="51"/>
      <c r="CK131" s="51"/>
      <c r="CL131" s="51"/>
      <c r="CM131" s="51"/>
      <c r="CN131" s="51"/>
      <c r="CO131" s="51"/>
      <c r="CP131" s="51"/>
      <c r="CQ131" s="51"/>
      <c r="CR131" s="51"/>
      <c r="CS131" s="51"/>
      <c r="CT131" s="51"/>
      <c r="CU131" s="51"/>
      <c r="CV131" s="51"/>
      <c r="CW131" s="51"/>
      <c r="CX131" s="51"/>
      <c r="CY131" s="51"/>
      <c r="CZ131" s="51"/>
      <c r="DA131" s="51"/>
      <c r="DB131" s="51"/>
      <c r="DC131" s="51"/>
      <c r="DD131" s="51"/>
      <c r="DE131" s="51"/>
      <c r="DF131" s="51"/>
      <c r="DG131" s="51"/>
      <c r="DH131" s="51"/>
      <c r="DI131" s="51"/>
      <c r="DJ131" s="51"/>
      <c r="DK131" s="51"/>
      <c r="DL131" s="51"/>
      <c r="DM131" s="51"/>
      <c r="DN131" s="51"/>
      <c r="DO131" s="51"/>
      <c r="DP131" s="51"/>
      <c r="DQ131" s="51"/>
      <c r="DR131" s="51"/>
      <c r="DS131" s="51"/>
      <c r="DT131" s="51"/>
      <c r="DU131" s="51"/>
      <c r="DV131" s="51"/>
      <c r="DW131" s="51"/>
      <c r="DX131" s="51"/>
      <c r="DY131" s="51"/>
      <c r="DZ131" s="51"/>
      <c r="EA131" s="51"/>
      <c r="EB131" s="51"/>
      <c r="EC131" s="51"/>
      <c r="ED131" s="51"/>
      <c r="EE131" s="51"/>
      <c r="EF131" s="51"/>
      <c r="EG131" s="51"/>
      <c r="EH131" s="51"/>
      <c r="EI131" s="51"/>
      <c r="EJ131" s="51"/>
      <c r="EK131" s="51"/>
      <c r="EL131" s="51"/>
      <c r="EM131" s="51"/>
      <c r="EN131" s="51"/>
      <c r="EO131" s="51"/>
      <c r="EP131" s="51"/>
      <c r="EQ131" s="51"/>
      <c r="ER131" s="51"/>
      <c r="ES131" s="51"/>
      <c r="ET131" s="51"/>
      <c r="EU131" s="51"/>
      <c r="EV131" s="51"/>
      <c r="EW131" s="51"/>
      <c r="EX131" s="51"/>
      <c r="EY131" s="51"/>
      <c r="EZ131" s="51"/>
      <c r="FA131" s="51"/>
      <c r="FB131" s="51"/>
      <c r="FC131" s="51"/>
      <c r="FD131" s="51"/>
      <c r="FE131" s="51"/>
      <c r="FF131" s="51"/>
      <c r="FG131" s="51"/>
      <c r="FH131" s="51"/>
      <c r="FI131" s="51"/>
      <c r="FJ131" s="51"/>
      <c r="FK131" s="51"/>
      <c r="FL131" s="51"/>
      <c r="FM131" s="51"/>
      <c r="FN131" s="51"/>
      <c r="FO131" s="51"/>
      <c r="FP131" s="51"/>
      <c r="FQ131" s="51"/>
      <c r="FR131" s="51"/>
      <c r="FS131" s="51"/>
      <c r="FT131" s="51"/>
      <c r="FU131" s="51"/>
      <c r="FV131" s="51"/>
      <c r="FW131" s="51"/>
      <c r="FX131" s="51"/>
      <c r="FY131" s="51"/>
      <c r="FZ131" s="51"/>
      <c r="GA131" s="51"/>
      <c r="GB131" s="51"/>
      <c r="GC131" s="51"/>
      <c r="GD131" s="51"/>
      <c r="GE131" s="51"/>
      <c r="GF131" s="51"/>
      <c r="GG131" s="51"/>
      <c r="GH131" s="51"/>
      <c r="GI131" s="51"/>
      <c r="GJ131" s="51"/>
      <c r="GK131" s="51"/>
      <c r="GL131" s="51"/>
      <c r="GM131" s="51"/>
      <c r="GN131" s="51"/>
      <c r="GO131" s="51"/>
      <c r="GP131" s="51"/>
      <c r="GQ131" s="51"/>
      <c r="GR131" s="51"/>
      <c r="GS131" s="51"/>
      <c r="GT131" s="51"/>
      <c r="GU131" s="51"/>
      <c r="GV131" s="51"/>
      <c r="GW131" s="51"/>
      <c r="GX131" s="51"/>
      <c r="GY131" s="51"/>
      <c r="GZ131" s="51"/>
      <c r="HA131" s="51"/>
      <c r="HB131" s="51"/>
      <c r="HC131" s="51"/>
      <c r="HD131" s="51"/>
      <c r="HE131" s="51"/>
      <c r="HF131" s="51"/>
      <c r="HG131" s="51"/>
      <c r="HH131" s="51"/>
      <c r="HI131" s="51"/>
      <c r="HJ131" s="51"/>
      <c r="HK131" s="51"/>
      <c r="HL131" s="51"/>
      <c r="HM131" s="51"/>
      <c r="HN131" s="51"/>
      <c r="HO131" s="51"/>
      <c r="HP131" s="51"/>
      <c r="HQ131" s="51"/>
      <c r="HR131" s="51"/>
      <c r="HS131" s="51"/>
      <c r="HT131" s="51"/>
      <c r="HU131" s="51"/>
      <c r="HV131" s="51"/>
      <c r="HW131" s="51"/>
      <c r="HX131" s="51"/>
      <c r="HY131" s="51"/>
      <c r="HZ131" s="51"/>
      <c r="IA131" s="51"/>
      <c r="IB131" s="51"/>
      <c r="IC131" s="51"/>
      <c r="ID131" s="51"/>
      <c r="IE131" s="51"/>
      <c r="IF131" s="51"/>
      <c r="IG131" s="51"/>
      <c r="IH131" s="51"/>
      <c r="II131" s="51"/>
      <c r="IJ131" s="51"/>
      <c r="IK131" s="51"/>
      <c r="IL131" s="51"/>
      <c r="IM131" s="51"/>
      <c r="IN131" s="51"/>
      <c r="IO131" s="51"/>
      <c r="IP131" s="51"/>
      <c r="IQ131" s="51"/>
      <c r="IR131" s="51"/>
      <c r="IS131" s="51"/>
      <c r="IT131" s="51"/>
      <c r="IU131" s="51"/>
    </row>
    <row r="132" spans="1:255" s="106" customFormat="1" x14ac:dyDescent="0.15">
      <c r="A132" s="103" t="s">
        <v>315</v>
      </c>
      <c r="B132" s="103" t="s">
        <v>415</v>
      </c>
      <c r="C132" s="109" t="s">
        <v>416</v>
      </c>
      <c r="D132" s="51" t="s">
        <v>284</v>
      </c>
      <c r="E132" s="53"/>
      <c r="F132" s="51" t="str">
        <f t="shared" si="7"/>
        <v>け１６</v>
      </c>
      <c r="G132" s="51" t="str">
        <f t="shared" si="4"/>
        <v>堤泰彦</v>
      </c>
      <c r="H132" s="52" t="s">
        <v>283</v>
      </c>
      <c r="I132" s="52" t="s">
        <v>1082</v>
      </c>
      <c r="J132" s="55">
        <v>1987</v>
      </c>
      <c r="K132" s="104">
        <f t="shared" si="14"/>
        <v>38</v>
      </c>
      <c r="L132" s="54" t="str">
        <f t="shared" si="15"/>
        <v>OK</v>
      </c>
      <c r="M132" s="65" t="s">
        <v>184</v>
      </c>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c r="BE132" s="51"/>
      <c r="BF132" s="51"/>
      <c r="BG132" s="51"/>
      <c r="BH132" s="51"/>
      <c r="BI132" s="51"/>
      <c r="BJ132" s="51"/>
      <c r="BK132" s="51"/>
      <c r="BL132" s="51"/>
      <c r="BM132" s="51"/>
      <c r="BN132" s="51"/>
      <c r="BO132" s="51"/>
      <c r="BP132" s="51"/>
      <c r="BQ132" s="51"/>
      <c r="BR132" s="51"/>
      <c r="BS132" s="51"/>
      <c r="BT132" s="51"/>
      <c r="BU132" s="51"/>
      <c r="BV132" s="51"/>
      <c r="BW132" s="51"/>
      <c r="BX132" s="51"/>
      <c r="BY132" s="51"/>
      <c r="BZ132" s="51"/>
      <c r="CA132" s="51"/>
      <c r="CB132" s="51"/>
      <c r="CC132" s="51"/>
      <c r="CD132" s="51"/>
      <c r="CE132" s="51"/>
      <c r="CF132" s="51"/>
      <c r="CG132" s="51"/>
      <c r="CH132" s="51"/>
      <c r="CI132" s="51"/>
      <c r="CJ132" s="51"/>
      <c r="CK132" s="51"/>
      <c r="CL132" s="51"/>
      <c r="CM132" s="51"/>
      <c r="CN132" s="51"/>
      <c r="CO132" s="51"/>
      <c r="CP132" s="51"/>
      <c r="CQ132" s="51"/>
      <c r="CR132" s="51"/>
      <c r="CS132" s="51"/>
      <c r="CT132" s="51"/>
      <c r="CU132" s="51"/>
      <c r="CV132" s="51"/>
      <c r="CW132" s="51"/>
      <c r="CX132" s="51"/>
      <c r="CY132" s="51"/>
      <c r="CZ132" s="51"/>
      <c r="DA132" s="51"/>
      <c r="DB132" s="51"/>
      <c r="DC132" s="51"/>
      <c r="DD132" s="51"/>
      <c r="DE132" s="51"/>
      <c r="DF132" s="51"/>
      <c r="DG132" s="51"/>
      <c r="DH132" s="51"/>
      <c r="DI132" s="51"/>
      <c r="DJ132" s="51"/>
      <c r="DK132" s="51"/>
      <c r="DL132" s="51"/>
      <c r="DM132" s="51"/>
      <c r="DN132" s="51"/>
      <c r="DO132" s="51"/>
      <c r="DP132" s="51"/>
      <c r="DQ132" s="51"/>
      <c r="DR132" s="51"/>
      <c r="DS132" s="51"/>
      <c r="DT132" s="51"/>
      <c r="DU132" s="51"/>
      <c r="DV132" s="51"/>
      <c r="DW132" s="51"/>
      <c r="DX132" s="51"/>
      <c r="DY132" s="51"/>
      <c r="DZ132" s="51"/>
      <c r="EA132" s="51"/>
      <c r="EB132" s="51"/>
      <c r="EC132" s="51"/>
      <c r="ED132" s="51"/>
      <c r="EE132" s="51"/>
      <c r="EF132" s="51"/>
      <c r="EG132" s="51"/>
      <c r="EH132" s="51"/>
      <c r="EI132" s="51"/>
      <c r="EJ132" s="51"/>
      <c r="EK132" s="51"/>
      <c r="EL132" s="51"/>
      <c r="EM132" s="51"/>
      <c r="EN132" s="51"/>
      <c r="EO132" s="51"/>
      <c r="EP132" s="51"/>
      <c r="EQ132" s="51"/>
      <c r="ER132" s="51"/>
      <c r="ES132" s="51"/>
      <c r="ET132" s="51"/>
      <c r="EU132" s="51"/>
      <c r="EV132" s="51"/>
      <c r="EW132" s="51"/>
      <c r="EX132" s="51"/>
      <c r="EY132" s="51"/>
      <c r="EZ132" s="51"/>
      <c r="FA132" s="51"/>
      <c r="FB132" s="51"/>
      <c r="FC132" s="51"/>
      <c r="FD132" s="51"/>
      <c r="FE132" s="51"/>
      <c r="FF132" s="51"/>
      <c r="FG132" s="51"/>
      <c r="FH132" s="51"/>
      <c r="FI132" s="51"/>
      <c r="FJ132" s="51"/>
      <c r="FK132" s="51"/>
      <c r="FL132" s="51"/>
      <c r="FM132" s="51"/>
      <c r="FN132" s="51"/>
      <c r="FO132" s="51"/>
      <c r="FP132" s="51"/>
      <c r="FQ132" s="51"/>
      <c r="FR132" s="51"/>
      <c r="FS132" s="51"/>
      <c r="FT132" s="51"/>
      <c r="FU132" s="51"/>
      <c r="FV132" s="51"/>
      <c r="FW132" s="51"/>
      <c r="FX132" s="51"/>
      <c r="FY132" s="51"/>
      <c r="FZ132" s="51"/>
      <c r="GA132" s="51"/>
      <c r="GB132" s="51"/>
      <c r="GC132" s="51"/>
      <c r="GD132" s="51"/>
      <c r="GE132" s="51"/>
      <c r="GF132" s="51"/>
      <c r="GG132" s="51"/>
      <c r="GH132" s="51"/>
      <c r="GI132" s="51"/>
      <c r="GJ132" s="51"/>
      <c r="GK132" s="51"/>
      <c r="GL132" s="51"/>
      <c r="GM132" s="51"/>
      <c r="GN132" s="51"/>
      <c r="GO132" s="51"/>
      <c r="GP132" s="51"/>
      <c r="GQ132" s="51"/>
      <c r="GR132" s="51"/>
      <c r="GS132" s="51"/>
      <c r="GT132" s="51"/>
      <c r="GU132" s="51"/>
      <c r="GV132" s="51"/>
      <c r="GW132" s="51"/>
      <c r="GX132" s="51"/>
      <c r="GY132" s="51"/>
      <c r="GZ132" s="51"/>
      <c r="HA132" s="51"/>
      <c r="HB132" s="51"/>
      <c r="HC132" s="51"/>
      <c r="HD132" s="51"/>
      <c r="HE132" s="51"/>
      <c r="HF132" s="51"/>
      <c r="HG132" s="51"/>
      <c r="HH132" s="51"/>
      <c r="HI132" s="51"/>
      <c r="HJ132" s="51"/>
      <c r="HK132" s="51"/>
      <c r="HL132" s="51"/>
      <c r="HM132" s="51"/>
      <c r="HN132" s="51"/>
      <c r="HO132" s="51"/>
      <c r="HP132" s="51"/>
      <c r="HQ132" s="51"/>
      <c r="HR132" s="51"/>
      <c r="HS132" s="51"/>
      <c r="HT132" s="51"/>
      <c r="HU132" s="51"/>
      <c r="HV132" s="51"/>
      <c r="HW132" s="51"/>
      <c r="HX132" s="51"/>
      <c r="HY132" s="51"/>
      <c r="HZ132" s="51"/>
      <c r="IA132" s="51"/>
      <c r="IB132" s="51"/>
      <c r="IC132" s="51"/>
      <c r="ID132" s="51"/>
      <c r="IE132" s="51"/>
      <c r="IF132" s="51"/>
      <c r="IG132" s="51"/>
      <c r="IH132" s="51"/>
      <c r="II132" s="51"/>
      <c r="IJ132" s="51"/>
      <c r="IK132" s="51"/>
      <c r="IL132" s="51"/>
      <c r="IM132" s="51"/>
      <c r="IN132" s="51"/>
      <c r="IO132" s="51"/>
      <c r="IP132" s="51"/>
      <c r="IQ132" s="51"/>
      <c r="IR132" s="51"/>
      <c r="IS132" s="51"/>
      <c r="IT132" s="51"/>
      <c r="IU132" s="51"/>
    </row>
    <row r="133" spans="1:255" s="105" customFormat="1" x14ac:dyDescent="0.15">
      <c r="A133" s="103" t="s">
        <v>316</v>
      </c>
      <c r="B133" s="103" t="s">
        <v>417</v>
      </c>
      <c r="C133" s="109" t="s">
        <v>418</v>
      </c>
      <c r="D133" s="51" t="s">
        <v>284</v>
      </c>
      <c r="E133" s="53"/>
      <c r="F133" s="51" t="str">
        <f t="shared" si="7"/>
        <v>け１７</v>
      </c>
      <c r="G133" s="51" t="str">
        <f t="shared" si="4"/>
        <v>新谷良</v>
      </c>
      <c r="H133" s="52" t="s">
        <v>283</v>
      </c>
      <c r="I133" s="52" t="s">
        <v>1082</v>
      </c>
      <c r="J133" s="55">
        <v>1984</v>
      </c>
      <c r="K133" s="104">
        <f t="shared" si="14"/>
        <v>41</v>
      </c>
      <c r="L133" s="54" t="str">
        <f t="shared" si="15"/>
        <v>OK</v>
      </c>
      <c r="M133" s="106" t="s">
        <v>213</v>
      </c>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51"/>
      <c r="BH133" s="51"/>
      <c r="BI133" s="51"/>
      <c r="BJ133" s="51"/>
      <c r="BK133" s="51"/>
      <c r="BL133" s="51"/>
      <c r="BM133" s="51"/>
      <c r="BN133" s="51"/>
      <c r="BO133" s="51"/>
      <c r="BP133" s="51"/>
      <c r="BQ133" s="51"/>
      <c r="BR133" s="51"/>
      <c r="BS133" s="51"/>
      <c r="BT133" s="51"/>
      <c r="BU133" s="51"/>
      <c r="BV133" s="51"/>
      <c r="BW133" s="51"/>
      <c r="BX133" s="51"/>
      <c r="BY133" s="51"/>
      <c r="BZ133" s="51"/>
      <c r="CA133" s="51"/>
      <c r="CB133" s="51"/>
      <c r="CC133" s="51"/>
      <c r="CD133" s="51"/>
      <c r="CE133" s="51"/>
      <c r="CF133" s="51"/>
      <c r="CG133" s="51"/>
      <c r="CH133" s="51"/>
      <c r="CI133" s="51"/>
      <c r="CJ133" s="51"/>
      <c r="CK133" s="51"/>
      <c r="CL133" s="51"/>
      <c r="CM133" s="51"/>
      <c r="CN133" s="51"/>
      <c r="CO133" s="51"/>
      <c r="CP133" s="51"/>
      <c r="CQ133" s="51"/>
      <c r="CR133" s="51"/>
      <c r="CS133" s="51"/>
      <c r="CT133" s="51"/>
      <c r="CU133" s="51"/>
      <c r="CV133" s="51"/>
      <c r="CW133" s="51"/>
      <c r="CX133" s="51"/>
      <c r="CY133" s="51"/>
      <c r="CZ133" s="51"/>
      <c r="DA133" s="51"/>
      <c r="DB133" s="51"/>
      <c r="DC133" s="51"/>
      <c r="DD133" s="51"/>
      <c r="DE133" s="51"/>
      <c r="DF133" s="51"/>
      <c r="DG133" s="51"/>
      <c r="DH133" s="51"/>
      <c r="DI133" s="51"/>
      <c r="DJ133" s="51"/>
      <c r="DK133" s="51"/>
      <c r="DL133" s="51"/>
      <c r="DM133" s="51"/>
      <c r="DN133" s="51"/>
      <c r="DO133" s="51"/>
      <c r="DP133" s="51"/>
      <c r="DQ133" s="51"/>
      <c r="DR133" s="51"/>
      <c r="DS133" s="51"/>
      <c r="DT133" s="51"/>
      <c r="DU133" s="51"/>
      <c r="DV133" s="51"/>
      <c r="DW133" s="51"/>
      <c r="DX133" s="51"/>
      <c r="DY133" s="51"/>
      <c r="DZ133" s="51"/>
      <c r="EA133" s="51"/>
      <c r="EB133" s="51"/>
      <c r="EC133" s="51"/>
      <c r="ED133" s="51"/>
      <c r="EE133" s="51"/>
      <c r="EF133" s="51"/>
      <c r="EG133" s="51"/>
      <c r="EH133" s="51"/>
      <c r="EI133" s="51"/>
      <c r="EJ133" s="51"/>
      <c r="EK133" s="51"/>
      <c r="EL133" s="51"/>
      <c r="EM133" s="51"/>
      <c r="EN133" s="51"/>
      <c r="EO133" s="51"/>
      <c r="EP133" s="51"/>
      <c r="EQ133" s="51"/>
      <c r="ER133" s="51"/>
      <c r="ES133" s="51"/>
      <c r="ET133" s="51"/>
      <c r="EU133" s="51"/>
      <c r="EV133" s="51"/>
      <c r="EW133" s="51"/>
      <c r="EX133" s="51"/>
      <c r="EY133" s="51"/>
      <c r="EZ133" s="51"/>
      <c r="FA133" s="51"/>
      <c r="FB133" s="51"/>
      <c r="FC133" s="51"/>
      <c r="FD133" s="51"/>
      <c r="FE133" s="51"/>
      <c r="FF133" s="51"/>
      <c r="FG133" s="51"/>
      <c r="FH133" s="51"/>
      <c r="FI133" s="51"/>
      <c r="FJ133" s="51"/>
      <c r="FK133" s="51"/>
      <c r="FL133" s="51"/>
      <c r="FM133" s="51"/>
      <c r="FN133" s="51"/>
      <c r="FO133" s="51"/>
      <c r="FP133" s="51"/>
      <c r="FQ133" s="51"/>
      <c r="FR133" s="51"/>
      <c r="FS133" s="51"/>
      <c r="FT133" s="51"/>
      <c r="FU133" s="51"/>
      <c r="FV133" s="51"/>
      <c r="FW133" s="51"/>
      <c r="FX133" s="51"/>
      <c r="FY133" s="51"/>
      <c r="FZ133" s="51"/>
      <c r="GA133" s="51"/>
      <c r="GB133" s="51"/>
      <c r="GC133" s="51"/>
      <c r="GD133" s="51"/>
      <c r="GE133" s="51"/>
      <c r="GF133" s="51"/>
      <c r="GG133" s="51"/>
      <c r="GH133" s="51"/>
      <c r="GI133" s="51"/>
      <c r="GJ133" s="51"/>
      <c r="GK133" s="51"/>
      <c r="GL133" s="51"/>
      <c r="GM133" s="51"/>
      <c r="GN133" s="51"/>
      <c r="GO133" s="51"/>
      <c r="GP133" s="51"/>
      <c r="GQ133" s="51"/>
      <c r="GR133" s="51"/>
      <c r="GS133" s="51"/>
      <c r="GT133" s="51"/>
      <c r="GU133" s="51"/>
      <c r="GV133" s="51"/>
      <c r="GW133" s="51"/>
      <c r="GX133" s="51"/>
      <c r="GY133" s="51"/>
      <c r="GZ133" s="51"/>
      <c r="HA133" s="51"/>
      <c r="HB133" s="51"/>
      <c r="HC133" s="51"/>
      <c r="HD133" s="51"/>
      <c r="HE133" s="51"/>
      <c r="HF133" s="51"/>
      <c r="HG133" s="51"/>
      <c r="HH133" s="51"/>
      <c r="HI133" s="51"/>
      <c r="HJ133" s="51"/>
      <c r="HK133" s="51"/>
      <c r="HL133" s="51"/>
      <c r="HM133" s="51"/>
      <c r="HN133" s="51"/>
      <c r="HO133" s="51"/>
      <c r="HP133" s="51"/>
      <c r="HQ133" s="51"/>
      <c r="HR133" s="51"/>
      <c r="HS133" s="51"/>
      <c r="HT133" s="51"/>
      <c r="HU133" s="51"/>
      <c r="HV133" s="51"/>
      <c r="HW133" s="51"/>
      <c r="HX133" s="51"/>
      <c r="HY133" s="51"/>
      <c r="HZ133" s="51"/>
      <c r="IA133" s="51"/>
      <c r="IB133" s="51"/>
      <c r="IC133" s="51"/>
      <c r="ID133" s="51"/>
      <c r="IE133" s="51"/>
      <c r="IF133" s="51"/>
      <c r="IG133" s="51"/>
      <c r="IH133" s="51"/>
      <c r="II133" s="51"/>
      <c r="IJ133" s="51"/>
      <c r="IK133" s="51"/>
      <c r="IL133" s="51"/>
      <c r="IM133" s="51"/>
      <c r="IN133" s="51"/>
      <c r="IO133" s="51"/>
      <c r="IP133" s="51"/>
      <c r="IQ133" s="51"/>
      <c r="IR133" s="51"/>
      <c r="IS133" s="51"/>
      <c r="IT133" s="51"/>
      <c r="IU133" s="51"/>
    </row>
    <row r="134" spans="1:255" s="105" customFormat="1" x14ac:dyDescent="0.15">
      <c r="A134" s="103" t="s">
        <v>319</v>
      </c>
      <c r="B134" s="103" t="s">
        <v>1083</v>
      </c>
      <c r="C134" s="103" t="s">
        <v>576</v>
      </c>
      <c r="D134" s="51" t="s">
        <v>284</v>
      </c>
      <c r="E134" s="53"/>
      <c r="F134" s="51" t="str">
        <f t="shared" si="7"/>
        <v>け１８</v>
      </c>
      <c r="G134" s="51" t="str">
        <f t="shared" si="4"/>
        <v>川上駿亮</v>
      </c>
      <c r="H134" s="52" t="s">
        <v>283</v>
      </c>
      <c r="I134" s="52" t="s">
        <v>1082</v>
      </c>
      <c r="J134" s="58">
        <v>1997</v>
      </c>
      <c r="K134" s="104">
        <f t="shared" si="14"/>
        <v>28</v>
      </c>
      <c r="L134" s="54" t="str">
        <f t="shared" si="15"/>
        <v>OK</v>
      </c>
      <c r="M134" s="60" t="s">
        <v>287</v>
      </c>
      <c r="N134" s="51"/>
      <c r="O134" s="106"/>
      <c r="P134" s="106"/>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c r="BC134" s="51"/>
      <c r="BD134" s="51"/>
      <c r="BE134" s="51"/>
      <c r="BF134" s="51"/>
      <c r="BG134" s="51"/>
      <c r="BH134" s="51"/>
      <c r="BI134" s="51"/>
      <c r="BJ134" s="51"/>
      <c r="BK134" s="51"/>
      <c r="BL134" s="51"/>
      <c r="BM134" s="51"/>
      <c r="BN134" s="51"/>
      <c r="BO134" s="51"/>
      <c r="BP134" s="51"/>
      <c r="BQ134" s="51"/>
      <c r="BR134" s="51"/>
      <c r="BS134" s="51"/>
      <c r="BT134" s="51"/>
      <c r="BU134" s="51"/>
      <c r="BV134" s="51"/>
      <c r="BW134" s="51"/>
      <c r="BX134" s="51"/>
      <c r="BY134" s="51"/>
      <c r="BZ134" s="51"/>
      <c r="CA134" s="51"/>
      <c r="CB134" s="51"/>
      <c r="CC134" s="51"/>
      <c r="CD134" s="51"/>
      <c r="CE134" s="51"/>
      <c r="CF134" s="51"/>
      <c r="CG134" s="51"/>
      <c r="CH134" s="51"/>
      <c r="CI134" s="51"/>
      <c r="CJ134" s="51"/>
      <c r="CK134" s="51"/>
      <c r="CL134" s="51"/>
      <c r="CM134" s="51"/>
      <c r="CN134" s="51"/>
      <c r="CO134" s="51"/>
      <c r="CP134" s="51"/>
      <c r="CQ134" s="51"/>
      <c r="CR134" s="51"/>
      <c r="CS134" s="51"/>
      <c r="CT134" s="51"/>
      <c r="CU134" s="51"/>
      <c r="CV134" s="51"/>
      <c r="CW134" s="51"/>
      <c r="CX134" s="51"/>
      <c r="CY134" s="51"/>
      <c r="CZ134" s="51"/>
      <c r="DA134" s="51"/>
      <c r="DB134" s="51"/>
      <c r="DC134" s="51"/>
      <c r="DD134" s="51"/>
      <c r="DE134" s="51"/>
      <c r="DF134" s="51"/>
      <c r="DG134" s="51"/>
      <c r="DH134" s="51"/>
      <c r="DI134" s="51"/>
      <c r="DJ134" s="51"/>
      <c r="DK134" s="51"/>
      <c r="DL134" s="51"/>
      <c r="DM134" s="51"/>
      <c r="DN134" s="51"/>
      <c r="DO134" s="51"/>
      <c r="DP134" s="51"/>
      <c r="DQ134" s="51"/>
      <c r="DR134" s="51"/>
      <c r="DS134" s="51"/>
      <c r="DT134" s="51"/>
      <c r="DU134" s="51"/>
      <c r="DV134" s="51"/>
      <c r="DW134" s="51"/>
      <c r="DX134" s="51"/>
      <c r="DY134" s="51"/>
      <c r="DZ134" s="51"/>
      <c r="EA134" s="51"/>
      <c r="EB134" s="51"/>
      <c r="EC134" s="51"/>
      <c r="ED134" s="51"/>
      <c r="EE134" s="51"/>
      <c r="EF134" s="51"/>
      <c r="EG134" s="51"/>
      <c r="EH134" s="51"/>
      <c r="EI134" s="51"/>
      <c r="EJ134" s="51"/>
      <c r="EK134" s="51"/>
      <c r="EL134" s="51"/>
      <c r="EM134" s="51"/>
      <c r="EN134" s="51"/>
      <c r="EO134" s="51"/>
      <c r="EP134" s="51"/>
      <c r="EQ134" s="51"/>
      <c r="ER134" s="51"/>
      <c r="ES134" s="51"/>
      <c r="ET134" s="51"/>
      <c r="EU134" s="51"/>
      <c r="EV134" s="51"/>
      <c r="EW134" s="51"/>
      <c r="EX134" s="51"/>
      <c r="EY134" s="51"/>
      <c r="EZ134" s="51"/>
      <c r="FA134" s="51"/>
      <c r="FB134" s="51"/>
      <c r="FC134" s="51"/>
      <c r="FD134" s="51"/>
      <c r="FE134" s="51"/>
      <c r="FF134" s="51"/>
      <c r="FG134" s="51"/>
      <c r="FH134" s="51"/>
      <c r="FI134" s="51"/>
      <c r="FJ134" s="51"/>
      <c r="FK134" s="51"/>
      <c r="FL134" s="51"/>
      <c r="FM134" s="51"/>
      <c r="FN134" s="51"/>
      <c r="FO134" s="51"/>
      <c r="FP134" s="51"/>
      <c r="FQ134" s="51"/>
      <c r="FR134" s="51"/>
      <c r="FS134" s="51"/>
      <c r="FT134" s="51"/>
      <c r="FU134" s="51"/>
      <c r="FV134" s="51"/>
      <c r="FW134" s="51"/>
      <c r="FX134" s="51"/>
      <c r="FY134" s="51"/>
      <c r="FZ134" s="51"/>
      <c r="GA134" s="51"/>
      <c r="GB134" s="51"/>
      <c r="GC134" s="51"/>
      <c r="GD134" s="51"/>
      <c r="GE134" s="51"/>
      <c r="GF134" s="51"/>
      <c r="GG134" s="51"/>
      <c r="GH134" s="51"/>
      <c r="GI134" s="51"/>
      <c r="GJ134" s="51"/>
      <c r="GK134" s="51"/>
      <c r="GL134" s="51"/>
      <c r="GM134" s="51"/>
      <c r="GN134" s="51"/>
      <c r="GO134" s="51"/>
      <c r="GP134" s="51"/>
      <c r="GQ134" s="51"/>
      <c r="GR134" s="51"/>
      <c r="GS134" s="51"/>
      <c r="GT134" s="51"/>
      <c r="GU134" s="51"/>
      <c r="GV134" s="51"/>
      <c r="GW134" s="51"/>
      <c r="GX134" s="51"/>
      <c r="GY134" s="51"/>
      <c r="GZ134" s="51"/>
      <c r="HA134" s="51"/>
      <c r="HB134" s="51"/>
      <c r="HC134" s="51"/>
      <c r="HD134" s="51"/>
      <c r="HE134" s="51"/>
      <c r="HF134" s="51"/>
      <c r="HG134" s="51"/>
      <c r="HH134" s="51"/>
      <c r="HI134" s="51"/>
      <c r="HJ134" s="51"/>
      <c r="HK134" s="51"/>
      <c r="HL134" s="51"/>
      <c r="HM134" s="51"/>
      <c r="HN134" s="51"/>
      <c r="HO134" s="51"/>
      <c r="HP134" s="51"/>
      <c r="HQ134" s="51"/>
      <c r="HR134" s="51"/>
      <c r="HS134" s="51"/>
      <c r="HT134" s="51"/>
      <c r="HU134" s="51"/>
      <c r="HV134" s="51"/>
      <c r="HW134" s="51"/>
      <c r="HX134" s="51"/>
      <c r="HY134" s="51"/>
      <c r="HZ134" s="51"/>
      <c r="IA134" s="51"/>
      <c r="IB134" s="51"/>
      <c r="IC134" s="51"/>
      <c r="ID134" s="51"/>
      <c r="IE134" s="51"/>
      <c r="IF134" s="51"/>
      <c r="IG134" s="51"/>
      <c r="IH134" s="51"/>
      <c r="II134" s="51"/>
      <c r="IJ134" s="51"/>
      <c r="IK134" s="51"/>
      <c r="IL134" s="51"/>
      <c r="IM134" s="51"/>
      <c r="IN134" s="51"/>
      <c r="IO134" s="51"/>
      <c r="IP134" s="51"/>
      <c r="IQ134" s="51"/>
      <c r="IR134" s="51"/>
      <c r="IS134" s="51"/>
      <c r="IT134" s="51"/>
      <c r="IU134" s="51"/>
    </row>
    <row r="135" spans="1:255" s="106" customFormat="1" x14ac:dyDescent="0.15">
      <c r="A135" s="103" t="s">
        <v>320</v>
      </c>
      <c r="B135" s="103" t="s">
        <v>308</v>
      </c>
      <c r="C135" s="109" t="s">
        <v>579</v>
      </c>
      <c r="D135" s="51" t="s">
        <v>284</v>
      </c>
      <c r="E135" s="53"/>
      <c r="F135" s="51" t="str">
        <f>A136</f>
        <v>け２０</v>
      </c>
      <c r="G135" s="51" t="str">
        <f t="shared" si="4"/>
        <v>山口真彦</v>
      </c>
      <c r="H135" s="52" t="s">
        <v>283</v>
      </c>
      <c r="I135" s="52" t="s">
        <v>130</v>
      </c>
      <c r="J135" s="55">
        <v>1991</v>
      </c>
      <c r="K135" s="104">
        <f t="shared" si="14"/>
        <v>34</v>
      </c>
      <c r="L135" s="54" t="str">
        <f t="shared" si="15"/>
        <v>OK</v>
      </c>
      <c r="M135" s="82" t="s">
        <v>1084</v>
      </c>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c r="BG135" s="51"/>
      <c r="BH135" s="51"/>
      <c r="BI135" s="51"/>
      <c r="BJ135" s="51"/>
      <c r="BK135" s="51"/>
      <c r="BL135" s="51"/>
      <c r="BM135" s="51"/>
      <c r="BN135" s="51"/>
      <c r="BO135" s="51"/>
      <c r="BP135" s="51"/>
      <c r="BQ135" s="51"/>
      <c r="BR135" s="51"/>
      <c r="BS135" s="51"/>
      <c r="BT135" s="51"/>
      <c r="BU135" s="51"/>
      <c r="BV135" s="51"/>
      <c r="BW135" s="51"/>
      <c r="BX135" s="51"/>
      <c r="BY135" s="51"/>
      <c r="BZ135" s="51"/>
      <c r="CA135" s="51"/>
      <c r="CB135" s="51"/>
      <c r="CC135" s="51"/>
      <c r="CD135" s="51"/>
      <c r="CE135" s="51"/>
      <c r="CF135" s="51"/>
      <c r="CG135" s="51"/>
      <c r="CH135" s="51"/>
      <c r="CI135" s="51"/>
      <c r="CJ135" s="51"/>
      <c r="CK135" s="51"/>
      <c r="CL135" s="51"/>
      <c r="CM135" s="51"/>
      <c r="CN135" s="51"/>
      <c r="CO135" s="51"/>
      <c r="CP135" s="51"/>
      <c r="CQ135" s="51"/>
      <c r="CR135" s="51"/>
      <c r="CS135" s="51"/>
      <c r="CT135" s="51"/>
      <c r="CU135" s="51"/>
      <c r="CV135" s="51"/>
      <c r="CW135" s="51"/>
      <c r="CX135" s="51"/>
      <c r="CY135" s="51"/>
      <c r="CZ135" s="51"/>
      <c r="DA135" s="51"/>
      <c r="DB135" s="51"/>
      <c r="DC135" s="51"/>
      <c r="DD135" s="51"/>
      <c r="DE135" s="51"/>
      <c r="DF135" s="51"/>
      <c r="DG135" s="51"/>
      <c r="DH135" s="51"/>
      <c r="DI135" s="51"/>
      <c r="DJ135" s="51"/>
      <c r="DK135" s="51"/>
      <c r="DL135" s="51"/>
      <c r="DM135" s="51"/>
      <c r="DN135" s="51"/>
      <c r="DO135" s="51"/>
      <c r="DP135" s="51"/>
      <c r="DQ135" s="51"/>
      <c r="DR135" s="51"/>
      <c r="DS135" s="51"/>
      <c r="DT135" s="51"/>
      <c r="DU135" s="51"/>
      <c r="DV135" s="51"/>
      <c r="DW135" s="51"/>
      <c r="DX135" s="51"/>
      <c r="DY135" s="51"/>
      <c r="DZ135" s="51"/>
      <c r="EA135" s="51"/>
      <c r="EB135" s="51"/>
      <c r="EC135" s="51"/>
      <c r="ED135" s="51"/>
      <c r="EE135" s="51"/>
      <c r="EF135" s="51"/>
      <c r="EG135" s="51"/>
      <c r="EH135" s="51"/>
      <c r="EI135" s="51"/>
      <c r="EJ135" s="51"/>
      <c r="EK135" s="51"/>
      <c r="EL135" s="51"/>
      <c r="EM135" s="51"/>
      <c r="EN135" s="51"/>
      <c r="EO135" s="51"/>
      <c r="EP135" s="51"/>
      <c r="EQ135" s="51"/>
      <c r="ER135" s="51"/>
      <c r="ES135" s="51"/>
      <c r="ET135" s="51"/>
      <c r="EU135" s="51"/>
      <c r="EV135" s="51"/>
      <c r="EW135" s="51"/>
      <c r="EX135" s="51"/>
      <c r="EY135" s="51"/>
      <c r="EZ135" s="51"/>
      <c r="FA135" s="51"/>
      <c r="FB135" s="51"/>
      <c r="FC135" s="51"/>
      <c r="FD135" s="51"/>
      <c r="FE135" s="51"/>
      <c r="FF135" s="51"/>
      <c r="FG135" s="51"/>
      <c r="FH135" s="51"/>
      <c r="FI135" s="51"/>
      <c r="FJ135" s="51"/>
      <c r="FK135" s="51"/>
      <c r="FL135" s="51"/>
      <c r="FM135" s="51"/>
      <c r="FN135" s="51"/>
      <c r="FO135" s="51"/>
      <c r="FP135" s="51"/>
      <c r="FQ135" s="51"/>
      <c r="FR135" s="51"/>
      <c r="FS135" s="51"/>
      <c r="FT135" s="51"/>
      <c r="FU135" s="51"/>
      <c r="FV135" s="51"/>
      <c r="FW135" s="51"/>
      <c r="FX135" s="51"/>
      <c r="FY135" s="51"/>
      <c r="FZ135" s="51"/>
      <c r="GA135" s="51"/>
      <c r="GB135" s="51"/>
      <c r="GC135" s="51"/>
      <c r="GD135" s="51"/>
      <c r="GE135" s="51"/>
      <c r="GF135" s="51"/>
      <c r="GG135" s="51"/>
      <c r="GH135" s="51"/>
      <c r="GI135" s="51"/>
      <c r="GJ135" s="51"/>
      <c r="GK135" s="51"/>
      <c r="GL135" s="51"/>
      <c r="GM135" s="51"/>
      <c r="GN135" s="51"/>
      <c r="GO135" s="51"/>
      <c r="GP135" s="51"/>
      <c r="GQ135" s="51"/>
      <c r="GR135" s="51"/>
      <c r="GS135" s="51"/>
      <c r="GT135" s="51"/>
      <c r="GU135" s="51"/>
      <c r="GV135" s="51"/>
      <c r="GW135" s="51"/>
      <c r="GX135" s="51"/>
      <c r="GY135" s="51"/>
      <c r="GZ135" s="51"/>
      <c r="HA135" s="51"/>
      <c r="HB135" s="51"/>
      <c r="HC135" s="51"/>
      <c r="HD135" s="51"/>
      <c r="HE135" s="51"/>
      <c r="HF135" s="51"/>
      <c r="HG135" s="51"/>
      <c r="HH135" s="51"/>
      <c r="HI135" s="51"/>
      <c r="HJ135" s="51"/>
      <c r="HK135" s="51"/>
      <c r="HL135" s="51"/>
      <c r="HM135" s="51"/>
      <c r="HN135" s="51"/>
      <c r="HO135" s="51"/>
      <c r="HP135" s="51"/>
      <c r="HQ135" s="51"/>
      <c r="HR135" s="51"/>
      <c r="HS135" s="51"/>
      <c r="HT135" s="51"/>
      <c r="HU135" s="51"/>
      <c r="HV135" s="51"/>
      <c r="HW135" s="51"/>
      <c r="HX135" s="51"/>
      <c r="HY135" s="51"/>
      <c r="HZ135" s="51"/>
      <c r="IA135" s="51"/>
      <c r="IB135" s="51"/>
      <c r="IC135" s="51"/>
      <c r="ID135" s="51"/>
      <c r="IE135" s="51"/>
      <c r="IF135" s="51"/>
      <c r="IG135" s="51"/>
      <c r="IH135" s="51"/>
      <c r="II135" s="51"/>
      <c r="IJ135" s="51"/>
      <c r="IK135" s="51"/>
      <c r="IL135" s="51"/>
      <c r="IM135" s="51"/>
      <c r="IN135" s="51"/>
      <c r="IO135" s="51"/>
      <c r="IP135" s="51"/>
      <c r="IQ135" s="51"/>
      <c r="IR135" s="51"/>
      <c r="IS135" s="51"/>
      <c r="IT135" s="51"/>
      <c r="IU135" s="51"/>
    </row>
    <row r="136" spans="1:255" s="106" customFormat="1" x14ac:dyDescent="0.15">
      <c r="A136" s="103" t="s">
        <v>321</v>
      </c>
      <c r="B136" s="103" t="s">
        <v>772</v>
      </c>
      <c r="C136" s="109" t="s">
        <v>773</v>
      </c>
      <c r="D136" s="51" t="s">
        <v>284</v>
      </c>
      <c r="E136" s="53"/>
      <c r="F136" s="51" t="str">
        <f>A137</f>
        <v>け２１</v>
      </c>
      <c r="G136" s="51" t="str">
        <f t="shared" si="4"/>
        <v>西田和教</v>
      </c>
      <c r="H136" s="52" t="s">
        <v>283</v>
      </c>
      <c r="I136" s="52" t="s">
        <v>130</v>
      </c>
      <c r="J136" s="58">
        <v>1966</v>
      </c>
      <c r="K136" s="104">
        <f t="shared" si="14"/>
        <v>59</v>
      </c>
      <c r="L136" s="54" t="str">
        <f t="shared" si="15"/>
        <v>OK</v>
      </c>
      <c r="M136" s="82" t="s">
        <v>131</v>
      </c>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c r="BT136" s="51"/>
      <c r="BU136" s="51"/>
      <c r="BV136" s="51"/>
      <c r="BW136" s="51"/>
      <c r="BX136" s="51"/>
      <c r="BY136" s="51"/>
      <c r="BZ136" s="51"/>
      <c r="CA136" s="51"/>
      <c r="CB136" s="51"/>
      <c r="CC136" s="51"/>
      <c r="CD136" s="51"/>
      <c r="CE136" s="51"/>
      <c r="CF136" s="51"/>
      <c r="CG136" s="51"/>
      <c r="CH136" s="51"/>
      <c r="CI136" s="51"/>
      <c r="CJ136" s="51"/>
      <c r="CK136" s="51"/>
      <c r="CL136" s="51"/>
      <c r="CM136" s="51"/>
      <c r="CN136" s="51"/>
      <c r="CO136" s="51"/>
      <c r="CP136" s="51"/>
      <c r="CQ136" s="51"/>
      <c r="CR136" s="51"/>
      <c r="CS136" s="51"/>
      <c r="CT136" s="51"/>
      <c r="CU136" s="51"/>
      <c r="CV136" s="51"/>
      <c r="CW136" s="51"/>
      <c r="CX136" s="51"/>
      <c r="CY136" s="51"/>
      <c r="CZ136" s="51"/>
      <c r="DA136" s="51"/>
      <c r="DB136" s="51"/>
      <c r="DC136" s="51"/>
      <c r="DD136" s="51"/>
      <c r="DE136" s="51"/>
      <c r="DF136" s="51"/>
      <c r="DG136" s="51"/>
      <c r="DH136" s="51"/>
      <c r="DI136" s="51"/>
      <c r="DJ136" s="51"/>
      <c r="DK136" s="51"/>
      <c r="DL136" s="51"/>
      <c r="DM136" s="51"/>
      <c r="DN136" s="51"/>
      <c r="DO136" s="51"/>
      <c r="DP136" s="51"/>
      <c r="DQ136" s="51"/>
      <c r="DR136" s="51"/>
      <c r="DS136" s="51"/>
      <c r="DT136" s="51"/>
      <c r="DU136" s="51"/>
      <c r="DV136" s="51"/>
      <c r="DW136" s="51"/>
      <c r="DX136" s="51"/>
      <c r="DY136" s="51"/>
      <c r="DZ136" s="51"/>
      <c r="EA136" s="51"/>
      <c r="EB136" s="51"/>
      <c r="EC136" s="51"/>
      <c r="ED136" s="51"/>
      <c r="EE136" s="51"/>
      <c r="EF136" s="51"/>
      <c r="EG136" s="51"/>
      <c r="EH136" s="51"/>
      <c r="EI136" s="51"/>
      <c r="EJ136" s="51"/>
      <c r="EK136" s="51"/>
      <c r="EL136" s="51"/>
      <c r="EM136" s="51"/>
      <c r="EN136" s="51"/>
      <c r="EO136" s="51"/>
      <c r="EP136" s="51"/>
      <c r="EQ136" s="51"/>
      <c r="ER136" s="51"/>
      <c r="ES136" s="51"/>
      <c r="ET136" s="51"/>
      <c r="EU136" s="51"/>
      <c r="EV136" s="51"/>
      <c r="EW136" s="51"/>
      <c r="EX136" s="51"/>
      <c r="EY136" s="51"/>
      <c r="EZ136" s="51"/>
      <c r="FA136" s="51"/>
      <c r="FB136" s="51"/>
      <c r="FC136" s="51"/>
      <c r="FD136" s="51"/>
      <c r="FE136" s="51"/>
      <c r="FF136" s="51"/>
      <c r="FG136" s="51"/>
      <c r="FH136" s="51"/>
      <c r="FI136" s="51"/>
      <c r="FJ136" s="51"/>
      <c r="FK136" s="51"/>
      <c r="FL136" s="51"/>
      <c r="FM136" s="51"/>
      <c r="FN136" s="51"/>
      <c r="FO136" s="51"/>
      <c r="FP136" s="51"/>
      <c r="FQ136" s="51"/>
      <c r="FR136" s="51"/>
      <c r="FS136" s="51"/>
      <c r="FT136" s="51"/>
      <c r="FU136" s="51"/>
      <c r="FV136" s="51"/>
      <c r="FW136" s="51"/>
      <c r="FX136" s="51"/>
      <c r="FY136" s="51"/>
      <c r="FZ136" s="51"/>
      <c r="GA136" s="51"/>
      <c r="GB136" s="51"/>
      <c r="GC136" s="51"/>
      <c r="GD136" s="51"/>
      <c r="GE136" s="51"/>
      <c r="GF136" s="51"/>
      <c r="GG136" s="51"/>
      <c r="GH136" s="51"/>
      <c r="GI136" s="51"/>
      <c r="GJ136" s="51"/>
      <c r="GK136" s="51"/>
      <c r="GL136" s="51"/>
      <c r="GM136" s="51"/>
      <c r="GN136" s="51"/>
      <c r="GO136" s="51"/>
      <c r="GP136" s="51"/>
      <c r="GQ136" s="51"/>
      <c r="GR136" s="51"/>
      <c r="GS136" s="51"/>
      <c r="GT136" s="51"/>
      <c r="GU136" s="51"/>
      <c r="GV136" s="51"/>
      <c r="GW136" s="51"/>
      <c r="GX136" s="51"/>
      <c r="GY136" s="51"/>
      <c r="GZ136" s="51"/>
      <c r="HA136" s="51"/>
      <c r="HB136" s="51"/>
      <c r="HC136" s="51"/>
      <c r="HD136" s="51"/>
      <c r="HE136" s="51"/>
      <c r="HF136" s="51"/>
      <c r="HG136" s="51"/>
      <c r="HH136" s="51"/>
      <c r="HI136" s="51"/>
      <c r="HJ136" s="51"/>
      <c r="HK136" s="51"/>
      <c r="HL136" s="51"/>
      <c r="HM136" s="51"/>
      <c r="HN136" s="51"/>
      <c r="HO136" s="51"/>
      <c r="HP136" s="51"/>
      <c r="HQ136" s="51"/>
      <c r="HR136" s="51"/>
      <c r="HS136" s="51"/>
      <c r="HT136" s="51"/>
      <c r="HU136" s="51"/>
      <c r="HV136" s="51"/>
      <c r="HW136" s="51"/>
      <c r="HX136" s="51"/>
      <c r="HY136" s="51"/>
      <c r="HZ136" s="51"/>
      <c r="IA136" s="51"/>
      <c r="IB136" s="51"/>
      <c r="IC136" s="51"/>
      <c r="ID136" s="51"/>
      <c r="IE136" s="51"/>
      <c r="IF136" s="51"/>
      <c r="IG136" s="51"/>
      <c r="IH136" s="51"/>
      <c r="II136" s="51"/>
      <c r="IJ136" s="51"/>
      <c r="IK136" s="51"/>
      <c r="IL136" s="51"/>
      <c r="IM136" s="51"/>
      <c r="IN136" s="51"/>
      <c r="IO136" s="51"/>
      <c r="IP136" s="51"/>
      <c r="IQ136" s="51"/>
      <c r="IR136" s="51"/>
      <c r="IS136" s="51"/>
      <c r="IT136" s="51"/>
      <c r="IU136" s="51"/>
    </row>
    <row r="137" spans="1:255" s="51" customFormat="1" x14ac:dyDescent="0.15">
      <c r="A137" s="103" t="s">
        <v>324</v>
      </c>
      <c r="B137" s="103" t="s">
        <v>290</v>
      </c>
      <c r="C137" s="88" t="s">
        <v>1085</v>
      </c>
      <c r="D137" s="52" t="s">
        <v>284</v>
      </c>
      <c r="E137" s="53"/>
      <c r="F137" s="51" t="str">
        <f t="shared" ref="F137:F138" si="16">A137</f>
        <v>け２１</v>
      </c>
      <c r="G137" s="51" t="str">
        <f t="shared" si="4"/>
        <v>上村悠大</v>
      </c>
      <c r="H137" s="52" t="s">
        <v>283</v>
      </c>
      <c r="I137" s="52" t="s">
        <v>130</v>
      </c>
      <c r="J137" s="58">
        <v>2001</v>
      </c>
      <c r="K137" s="104">
        <f t="shared" si="14"/>
        <v>24</v>
      </c>
      <c r="L137" s="54" t="str">
        <f t="shared" si="15"/>
        <v>OK</v>
      </c>
      <c r="M137" s="51" t="s">
        <v>141</v>
      </c>
      <c r="Q137" s="62"/>
      <c r="R137" s="62"/>
      <c r="S137" s="62"/>
      <c r="T137" s="62"/>
      <c r="U137" s="62"/>
      <c r="V137" s="62"/>
      <c r="W137" s="62"/>
      <c r="X137" s="62"/>
      <c r="Y137" s="62"/>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c r="BH137" s="46"/>
      <c r="BI137" s="46"/>
      <c r="BJ137" s="46"/>
      <c r="BK137" s="46"/>
      <c r="BL137" s="46"/>
      <c r="BM137" s="46"/>
      <c r="BN137" s="46"/>
      <c r="BO137" s="46"/>
      <c r="BP137" s="46"/>
      <c r="BQ137" s="46"/>
      <c r="BR137" s="46"/>
      <c r="BS137" s="46"/>
      <c r="BT137" s="46"/>
      <c r="BU137" s="46"/>
      <c r="BV137" s="46"/>
      <c r="BW137" s="46"/>
      <c r="BX137" s="46"/>
      <c r="BY137" s="46"/>
      <c r="BZ137" s="46"/>
      <c r="CA137" s="46"/>
      <c r="CB137" s="46"/>
      <c r="CC137" s="46"/>
      <c r="CD137" s="46"/>
      <c r="CE137" s="46"/>
      <c r="CF137" s="46"/>
      <c r="CG137" s="46"/>
      <c r="CH137" s="46"/>
      <c r="CI137" s="46"/>
      <c r="CJ137" s="46"/>
      <c r="CK137" s="46"/>
      <c r="CL137" s="46"/>
      <c r="CM137" s="46"/>
      <c r="CN137" s="46"/>
      <c r="CO137" s="46"/>
      <c r="CP137" s="46"/>
      <c r="CQ137" s="46"/>
      <c r="CR137" s="46"/>
      <c r="CS137" s="46"/>
      <c r="CT137" s="46"/>
      <c r="CU137" s="46"/>
      <c r="CV137" s="46"/>
      <c r="CW137" s="46"/>
      <c r="CX137" s="46"/>
      <c r="CY137" s="46"/>
      <c r="CZ137" s="46"/>
      <c r="DA137" s="46"/>
      <c r="DB137" s="46"/>
      <c r="DC137" s="46"/>
      <c r="DD137" s="46"/>
      <c r="DE137" s="46"/>
      <c r="DF137" s="46"/>
      <c r="DG137" s="46"/>
      <c r="DH137" s="46"/>
      <c r="DI137" s="46"/>
      <c r="DJ137" s="46"/>
      <c r="DK137" s="46"/>
      <c r="DL137" s="46"/>
      <c r="DM137" s="46"/>
      <c r="DN137" s="46"/>
      <c r="DO137" s="46"/>
      <c r="DP137" s="46"/>
      <c r="DQ137" s="46"/>
      <c r="DR137" s="46"/>
      <c r="DS137" s="46"/>
      <c r="DT137" s="46"/>
      <c r="DU137" s="46"/>
      <c r="DV137" s="46"/>
      <c r="DW137" s="46"/>
      <c r="DX137" s="46"/>
      <c r="DY137" s="46"/>
      <c r="DZ137" s="46"/>
      <c r="EA137" s="46"/>
      <c r="EB137" s="46"/>
      <c r="EC137" s="46"/>
      <c r="ED137" s="46"/>
      <c r="EE137" s="46"/>
      <c r="EF137" s="46"/>
      <c r="EG137" s="46"/>
      <c r="EH137" s="46"/>
      <c r="EI137" s="46"/>
      <c r="EJ137" s="46"/>
      <c r="EK137" s="46"/>
      <c r="EL137" s="46"/>
      <c r="EM137" s="46"/>
      <c r="EN137" s="46"/>
      <c r="EO137" s="46"/>
      <c r="EP137" s="46"/>
      <c r="EQ137" s="46"/>
      <c r="ER137" s="46"/>
      <c r="ES137" s="46"/>
      <c r="ET137" s="46"/>
      <c r="EU137" s="46"/>
      <c r="EV137" s="46"/>
      <c r="EW137" s="46"/>
      <c r="EX137" s="46"/>
      <c r="EY137" s="46"/>
      <c r="EZ137" s="46"/>
      <c r="FA137" s="46"/>
      <c r="FB137" s="46"/>
      <c r="FC137" s="46"/>
      <c r="FD137" s="46"/>
      <c r="FE137" s="46"/>
      <c r="FF137" s="46"/>
      <c r="FG137" s="46"/>
      <c r="FH137" s="46"/>
      <c r="FI137" s="46"/>
      <c r="FJ137" s="46"/>
      <c r="FK137" s="46"/>
      <c r="FL137" s="46"/>
      <c r="FM137" s="46"/>
      <c r="FN137" s="46"/>
      <c r="FO137" s="46"/>
      <c r="FP137" s="46"/>
      <c r="FQ137" s="46"/>
      <c r="FR137" s="46"/>
      <c r="FS137" s="46"/>
      <c r="FT137" s="46"/>
      <c r="FU137" s="46"/>
      <c r="FV137" s="46"/>
      <c r="FW137" s="46"/>
      <c r="FX137" s="46"/>
      <c r="FY137" s="46"/>
      <c r="FZ137" s="46"/>
      <c r="GA137" s="46"/>
      <c r="GB137" s="46"/>
      <c r="GC137" s="46"/>
      <c r="GD137" s="46"/>
      <c r="GE137" s="46"/>
      <c r="GF137" s="46"/>
      <c r="GG137" s="46"/>
      <c r="GH137" s="46"/>
      <c r="GI137" s="46"/>
      <c r="GJ137" s="46"/>
      <c r="GK137" s="46"/>
      <c r="GL137" s="46"/>
      <c r="GM137" s="46"/>
      <c r="GN137" s="46"/>
      <c r="GO137" s="46"/>
      <c r="GP137" s="46"/>
      <c r="GQ137" s="46"/>
      <c r="GR137" s="46"/>
      <c r="GS137" s="46"/>
      <c r="GT137" s="46"/>
      <c r="GU137" s="46"/>
      <c r="GV137" s="46"/>
      <c r="GW137" s="46"/>
      <c r="GX137" s="46"/>
      <c r="GY137" s="46"/>
      <c r="GZ137" s="46"/>
      <c r="HA137" s="46"/>
      <c r="HB137" s="46"/>
      <c r="HC137" s="46"/>
      <c r="HD137" s="46"/>
      <c r="HE137" s="46"/>
      <c r="HF137" s="46"/>
      <c r="HG137" s="46"/>
      <c r="HH137" s="46"/>
      <c r="HI137" s="46"/>
      <c r="HJ137" s="46"/>
      <c r="HK137" s="46"/>
      <c r="HL137" s="46"/>
      <c r="HM137" s="46"/>
      <c r="HN137" s="46"/>
      <c r="HO137" s="46"/>
      <c r="HP137" s="46"/>
      <c r="HQ137" s="46"/>
      <c r="HR137" s="46"/>
      <c r="HS137" s="46"/>
      <c r="HT137" s="46"/>
      <c r="HU137" s="46"/>
      <c r="HV137" s="46"/>
      <c r="HW137" s="46"/>
      <c r="HX137" s="46"/>
      <c r="HY137" s="46"/>
      <c r="HZ137" s="46"/>
      <c r="IA137" s="46"/>
      <c r="IB137" s="46"/>
      <c r="IC137" s="46"/>
      <c r="ID137" s="46"/>
      <c r="IE137" s="46"/>
      <c r="IF137" s="46"/>
      <c r="IG137" s="46"/>
      <c r="IH137" s="46"/>
      <c r="II137" s="46"/>
      <c r="IJ137" s="46"/>
      <c r="IK137" s="46"/>
      <c r="IL137" s="46"/>
      <c r="IM137" s="46"/>
      <c r="IN137" s="46"/>
      <c r="IO137" s="46"/>
      <c r="IP137" s="46"/>
      <c r="IQ137" s="46"/>
      <c r="IR137" s="46"/>
      <c r="IS137" s="46"/>
      <c r="IT137" s="46"/>
      <c r="IU137" s="46"/>
    </row>
    <row r="138" spans="1:255" s="51" customFormat="1" x14ac:dyDescent="0.15">
      <c r="A138" s="103" t="s">
        <v>420</v>
      </c>
      <c r="B138" s="110" t="s">
        <v>1020</v>
      </c>
      <c r="C138" s="110" t="s">
        <v>1086</v>
      </c>
      <c r="D138" s="51" t="s">
        <v>284</v>
      </c>
      <c r="E138" s="53"/>
      <c r="F138" s="51" t="str">
        <f t="shared" si="16"/>
        <v>け２２</v>
      </c>
      <c r="G138" s="51" t="str">
        <f t="shared" si="4"/>
        <v>森彩</v>
      </c>
      <c r="H138" s="52" t="s">
        <v>283</v>
      </c>
      <c r="I138" s="59" t="s">
        <v>133</v>
      </c>
      <c r="J138" s="58">
        <v>1977</v>
      </c>
      <c r="K138" s="104">
        <f t="shared" si="14"/>
        <v>48</v>
      </c>
      <c r="L138" s="54" t="str">
        <f t="shared" si="15"/>
        <v>OK</v>
      </c>
      <c r="M138" s="51" t="s">
        <v>1087</v>
      </c>
      <c r="Q138" s="62"/>
      <c r="R138" s="62"/>
      <c r="S138" s="62"/>
      <c r="T138" s="62"/>
      <c r="U138" s="62"/>
      <c r="V138" s="62"/>
      <c r="W138" s="62"/>
      <c r="X138" s="62"/>
      <c r="Y138" s="62"/>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c r="BH138" s="46"/>
      <c r="BI138" s="46"/>
      <c r="BJ138" s="46"/>
      <c r="BK138" s="46"/>
      <c r="BL138" s="46"/>
      <c r="BM138" s="46"/>
      <c r="BN138" s="46"/>
      <c r="BO138" s="46"/>
      <c r="BP138" s="46"/>
      <c r="BQ138" s="46"/>
      <c r="BR138" s="46"/>
      <c r="BS138" s="46"/>
      <c r="BT138" s="46"/>
      <c r="BU138" s="46"/>
      <c r="BV138" s="46"/>
      <c r="BW138" s="46"/>
      <c r="BX138" s="46"/>
      <c r="BY138" s="46"/>
      <c r="BZ138" s="46"/>
      <c r="CA138" s="46"/>
      <c r="CB138" s="46"/>
      <c r="CC138" s="46"/>
      <c r="CD138" s="46"/>
      <c r="CE138" s="46"/>
      <c r="CF138" s="46"/>
      <c r="CG138" s="46"/>
      <c r="CH138" s="46"/>
      <c r="CI138" s="46"/>
      <c r="CJ138" s="46"/>
      <c r="CK138" s="46"/>
      <c r="CL138" s="46"/>
      <c r="CM138" s="46"/>
      <c r="CN138" s="46"/>
      <c r="CO138" s="46"/>
      <c r="CP138" s="46"/>
      <c r="CQ138" s="46"/>
      <c r="CR138" s="46"/>
      <c r="CS138" s="46"/>
      <c r="CT138" s="46"/>
      <c r="CU138" s="46"/>
      <c r="CV138" s="46"/>
      <c r="CW138" s="46"/>
      <c r="CX138" s="46"/>
      <c r="CY138" s="46"/>
      <c r="CZ138" s="46"/>
      <c r="DA138" s="46"/>
      <c r="DB138" s="46"/>
      <c r="DC138" s="46"/>
      <c r="DD138" s="46"/>
      <c r="DE138" s="46"/>
      <c r="DF138" s="46"/>
      <c r="DG138" s="46"/>
      <c r="DH138" s="46"/>
      <c r="DI138" s="46"/>
      <c r="DJ138" s="46"/>
      <c r="DK138" s="46"/>
      <c r="DL138" s="46"/>
      <c r="DM138" s="46"/>
      <c r="DN138" s="46"/>
      <c r="DO138" s="46"/>
      <c r="DP138" s="46"/>
      <c r="DQ138" s="46"/>
      <c r="DR138" s="46"/>
      <c r="DS138" s="46"/>
      <c r="DT138" s="46"/>
      <c r="DU138" s="46"/>
      <c r="DV138" s="46"/>
      <c r="DW138" s="46"/>
      <c r="DX138" s="46"/>
      <c r="DY138" s="46"/>
      <c r="DZ138" s="46"/>
      <c r="EA138" s="46"/>
      <c r="EB138" s="46"/>
      <c r="EC138" s="46"/>
      <c r="ED138" s="46"/>
      <c r="EE138" s="46"/>
      <c r="EF138" s="46"/>
      <c r="EG138" s="46"/>
      <c r="EH138" s="46"/>
      <c r="EI138" s="46"/>
      <c r="EJ138" s="46"/>
      <c r="EK138" s="46"/>
      <c r="EL138" s="46"/>
      <c r="EM138" s="46"/>
      <c r="EN138" s="46"/>
      <c r="EO138" s="46"/>
      <c r="EP138" s="46"/>
      <c r="EQ138" s="46"/>
      <c r="ER138" s="46"/>
      <c r="ES138" s="46"/>
      <c r="ET138" s="46"/>
      <c r="EU138" s="46"/>
      <c r="EV138" s="46"/>
      <c r="EW138" s="46"/>
      <c r="EX138" s="46"/>
      <c r="EY138" s="46"/>
      <c r="EZ138" s="46"/>
      <c r="FA138" s="46"/>
      <c r="FB138" s="46"/>
      <c r="FC138" s="46"/>
      <c r="FD138" s="46"/>
      <c r="FE138" s="46"/>
      <c r="FF138" s="46"/>
      <c r="FG138" s="46"/>
      <c r="FH138" s="46"/>
      <c r="FI138" s="46"/>
      <c r="FJ138" s="46"/>
      <c r="FK138" s="46"/>
      <c r="FL138" s="46"/>
      <c r="FM138" s="46"/>
      <c r="FN138" s="46"/>
      <c r="FO138" s="46"/>
      <c r="FP138" s="46"/>
      <c r="FQ138" s="46"/>
      <c r="FR138" s="46"/>
      <c r="FS138" s="46"/>
      <c r="FT138" s="46"/>
      <c r="FU138" s="46"/>
      <c r="FV138" s="46"/>
      <c r="FW138" s="46"/>
      <c r="FX138" s="46"/>
      <c r="FY138" s="46"/>
      <c r="FZ138" s="46"/>
      <c r="GA138" s="46"/>
      <c r="GB138" s="46"/>
      <c r="GC138" s="46"/>
      <c r="GD138" s="46"/>
      <c r="GE138" s="46"/>
      <c r="GF138" s="46"/>
      <c r="GG138" s="46"/>
      <c r="GH138" s="46"/>
      <c r="GI138" s="46"/>
      <c r="GJ138" s="46"/>
      <c r="GK138" s="46"/>
      <c r="GL138" s="46"/>
      <c r="GM138" s="46"/>
      <c r="GN138" s="46"/>
      <c r="GO138" s="46"/>
      <c r="GP138" s="46"/>
      <c r="GQ138" s="46"/>
      <c r="GR138" s="46"/>
      <c r="GS138" s="46"/>
      <c r="GT138" s="46"/>
      <c r="GU138" s="46"/>
      <c r="GV138" s="46"/>
      <c r="GW138" s="46"/>
      <c r="GX138" s="46"/>
      <c r="GY138" s="46"/>
      <c r="GZ138" s="46"/>
      <c r="HA138" s="46"/>
      <c r="HB138" s="46"/>
      <c r="HC138" s="46"/>
      <c r="HD138" s="46"/>
      <c r="HE138" s="46"/>
      <c r="HF138" s="46"/>
      <c r="HG138" s="46"/>
      <c r="HH138" s="46"/>
      <c r="HI138" s="46"/>
      <c r="HJ138" s="46"/>
      <c r="HK138" s="46"/>
      <c r="HL138" s="46"/>
      <c r="HM138" s="46"/>
      <c r="HN138" s="46"/>
      <c r="HO138" s="46"/>
      <c r="HP138" s="46"/>
      <c r="HQ138" s="46"/>
      <c r="HR138" s="46"/>
      <c r="HS138" s="46"/>
      <c r="HT138" s="46"/>
      <c r="HU138" s="46"/>
      <c r="HV138" s="46"/>
      <c r="HW138" s="46"/>
      <c r="HX138" s="46"/>
      <c r="HY138" s="46"/>
      <c r="HZ138" s="46"/>
      <c r="IA138" s="46"/>
      <c r="IB138" s="46"/>
      <c r="IC138" s="46"/>
      <c r="ID138" s="46"/>
      <c r="IE138" s="46"/>
      <c r="IF138" s="46"/>
      <c r="IG138" s="46"/>
      <c r="IH138" s="46"/>
      <c r="II138" s="46"/>
      <c r="IJ138" s="46"/>
      <c r="IK138" s="46"/>
      <c r="IL138" s="46"/>
      <c r="IM138" s="46"/>
      <c r="IN138" s="46"/>
      <c r="IO138" s="46"/>
      <c r="IP138" s="46"/>
      <c r="IQ138" s="46"/>
      <c r="IR138" s="46"/>
      <c r="IS138" s="46"/>
      <c r="IT138" s="46"/>
      <c r="IU138" s="46"/>
    </row>
    <row r="139" spans="1:255" s="51" customFormat="1" x14ac:dyDescent="0.15">
      <c r="A139" s="113"/>
      <c r="B139" s="113">
        <v>5</v>
      </c>
      <c r="C139" s="68"/>
      <c r="D139" s="70"/>
      <c r="E139" s="71"/>
      <c r="F139" s="68"/>
      <c r="G139" s="68"/>
      <c r="H139" s="70"/>
      <c r="I139" s="70"/>
      <c r="J139" s="114"/>
      <c r="K139" s="115"/>
      <c r="L139" s="72"/>
      <c r="M139" s="68"/>
      <c r="Q139" s="62"/>
      <c r="R139" s="62"/>
      <c r="S139" s="62"/>
      <c r="T139" s="62"/>
      <c r="U139" s="62"/>
      <c r="V139" s="62"/>
      <c r="W139" s="62"/>
      <c r="X139" s="62"/>
      <c r="Y139" s="62"/>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6"/>
      <c r="BE139" s="46"/>
      <c r="BF139" s="46"/>
      <c r="BG139" s="46"/>
      <c r="BH139" s="46"/>
      <c r="BI139" s="46"/>
      <c r="BJ139" s="46"/>
      <c r="BK139" s="46"/>
      <c r="BL139" s="46"/>
      <c r="BM139" s="46"/>
      <c r="BN139" s="46"/>
      <c r="BO139" s="46"/>
      <c r="BP139" s="46"/>
      <c r="BQ139" s="46"/>
      <c r="BR139" s="46"/>
      <c r="BS139" s="46"/>
      <c r="BT139" s="46"/>
      <c r="BU139" s="46"/>
      <c r="BV139" s="46"/>
      <c r="BW139" s="46"/>
      <c r="BX139" s="46"/>
      <c r="BY139" s="46"/>
      <c r="BZ139" s="46"/>
      <c r="CA139" s="46"/>
      <c r="CB139" s="46"/>
      <c r="CC139" s="46"/>
      <c r="CD139" s="46"/>
      <c r="CE139" s="46"/>
      <c r="CF139" s="46"/>
      <c r="CG139" s="46"/>
      <c r="CH139" s="46"/>
      <c r="CI139" s="46"/>
      <c r="CJ139" s="46"/>
      <c r="CK139" s="46"/>
      <c r="CL139" s="46"/>
      <c r="CM139" s="46"/>
      <c r="CN139" s="46"/>
      <c r="CO139" s="46"/>
      <c r="CP139" s="46"/>
      <c r="CQ139" s="46"/>
      <c r="CR139" s="46"/>
      <c r="CS139" s="46"/>
      <c r="CT139" s="46"/>
      <c r="CU139" s="46"/>
      <c r="CV139" s="46"/>
      <c r="CW139" s="46"/>
      <c r="CX139" s="46"/>
      <c r="CY139" s="46"/>
      <c r="CZ139" s="46"/>
      <c r="DA139" s="46"/>
      <c r="DB139" s="46"/>
      <c r="DC139" s="46"/>
      <c r="DD139" s="46"/>
      <c r="DE139" s="46"/>
      <c r="DF139" s="46"/>
      <c r="DG139" s="46"/>
      <c r="DH139" s="46"/>
      <c r="DI139" s="46"/>
      <c r="DJ139" s="46"/>
      <c r="DK139" s="46"/>
      <c r="DL139" s="46"/>
      <c r="DM139" s="46"/>
      <c r="DN139" s="46"/>
      <c r="DO139" s="46"/>
      <c r="DP139" s="46"/>
      <c r="DQ139" s="46"/>
      <c r="DR139" s="46"/>
      <c r="DS139" s="46"/>
      <c r="DT139" s="46"/>
      <c r="DU139" s="46"/>
      <c r="DV139" s="46"/>
      <c r="DW139" s="46"/>
      <c r="DX139" s="46"/>
      <c r="DY139" s="46"/>
      <c r="DZ139" s="46"/>
      <c r="EA139" s="46"/>
      <c r="EB139" s="46"/>
      <c r="EC139" s="46"/>
      <c r="ED139" s="46"/>
      <c r="EE139" s="46"/>
      <c r="EF139" s="46"/>
      <c r="EG139" s="46"/>
      <c r="EH139" s="46"/>
      <c r="EI139" s="46"/>
      <c r="EJ139" s="46"/>
      <c r="EK139" s="46"/>
      <c r="EL139" s="46"/>
      <c r="EM139" s="46"/>
      <c r="EN139" s="46"/>
      <c r="EO139" s="46"/>
      <c r="EP139" s="46"/>
      <c r="EQ139" s="46"/>
      <c r="ER139" s="46"/>
      <c r="ES139" s="46"/>
      <c r="ET139" s="46"/>
      <c r="EU139" s="46"/>
      <c r="EV139" s="46"/>
      <c r="EW139" s="46"/>
      <c r="EX139" s="46"/>
      <c r="EY139" s="46"/>
      <c r="EZ139" s="46"/>
      <c r="FA139" s="46"/>
      <c r="FB139" s="46"/>
      <c r="FC139" s="46"/>
      <c r="FD139" s="46"/>
      <c r="FE139" s="46"/>
      <c r="FF139" s="46"/>
      <c r="FG139" s="46"/>
      <c r="FH139" s="46"/>
      <c r="FI139" s="46"/>
      <c r="FJ139" s="46"/>
      <c r="FK139" s="46"/>
      <c r="FL139" s="46"/>
      <c r="FM139" s="46"/>
      <c r="FN139" s="46"/>
      <c r="FO139" s="46"/>
      <c r="FP139" s="46"/>
      <c r="FQ139" s="46"/>
      <c r="FR139" s="46"/>
      <c r="FS139" s="46"/>
      <c r="FT139" s="46"/>
      <c r="FU139" s="46"/>
      <c r="FV139" s="46"/>
      <c r="FW139" s="46"/>
      <c r="FX139" s="46"/>
      <c r="FY139" s="46"/>
      <c r="FZ139" s="46"/>
      <c r="GA139" s="46"/>
      <c r="GB139" s="46"/>
      <c r="GC139" s="46"/>
      <c r="GD139" s="46"/>
      <c r="GE139" s="46"/>
      <c r="GF139" s="46"/>
      <c r="GG139" s="46"/>
      <c r="GH139" s="46"/>
      <c r="GI139" s="46"/>
      <c r="GJ139" s="46"/>
      <c r="GK139" s="46"/>
      <c r="GL139" s="46"/>
      <c r="GM139" s="46"/>
      <c r="GN139" s="46"/>
      <c r="GO139" s="46"/>
      <c r="GP139" s="46"/>
      <c r="GQ139" s="46"/>
      <c r="GR139" s="46"/>
      <c r="GS139" s="46"/>
      <c r="GT139" s="46"/>
      <c r="GU139" s="46"/>
      <c r="GV139" s="46"/>
      <c r="GW139" s="46"/>
      <c r="GX139" s="46"/>
      <c r="GY139" s="46"/>
      <c r="GZ139" s="46"/>
      <c r="HA139" s="46"/>
      <c r="HB139" s="46"/>
      <c r="HC139" s="46"/>
      <c r="HD139" s="46"/>
      <c r="HE139" s="46"/>
      <c r="HF139" s="46"/>
      <c r="HG139" s="46"/>
      <c r="HH139" s="46"/>
      <c r="HI139" s="46"/>
      <c r="HJ139" s="46"/>
      <c r="HK139" s="46"/>
      <c r="HL139" s="46"/>
      <c r="HM139" s="46"/>
      <c r="HN139" s="46"/>
      <c r="HO139" s="46"/>
      <c r="HP139" s="46"/>
      <c r="HQ139" s="46"/>
      <c r="HR139" s="46"/>
      <c r="HS139" s="46"/>
      <c r="HT139" s="46"/>
      <c r="HU139" s="46"/>
      <c r="HV139" s="46"/>
      <c r="HW139" s="46"/>
      <c r="HX139" s="46"/>
      <c r="HY139" s="46"/>
      <c r="HZ139" s="46"/>
      <c r="IA139" s="46"/>
      <c r="IB139" s="46"/>
      <c r="IC139" s="46"/>
      <c r="ID139" s="46"/>
      <c r="IE139" s="46"/>
      <c r="IF139" s="46"/>
      <c r="IG139" s="46"/>
      <c r="IH139" s="46"/>
      <c r="II139" s="46"/>
      <c r="IJ139" s="46"/>
      <c r="IK139" s="46"/>
      <c r="IL139" s="46"/>
      <c r="IM139" s="46"/>
      <c r="IN139" s="46"/>
      <c r="IO139" s="46"/>
      <c r="IP139" s="46"/>
      <c r="IQ139" s="46"/>
      <c r="IR139" s="46"/>
      <c r="IS139" s="46"/>
      <c r="IT139" s="46"/>
      <c r="IU139" s="46"/>
    </row>
    <row r="140" spans="1:255" x14ac:dyDescent="0.15">
      <c r="A140" s="51" t="s">
        <v>1088</v>
      </c>
      <c r="B140" s="52" t="s">
        <v>1089</v>
      </c>
      <c r="C140" s="52" t="s">
        <v>1090</v>
      </c>
      <c r="D140" s="52" t="s">
        <v>177</v>
      </c>
      <c r="E140" s="53"/>
      <c r="F140" s="54" t="str">
        <f>A140</f>
        <v>き０１</v>
      </c>
      <c r="G140" s="51" t="str">
        <f t="shared" si="4"/>
        <v>赤木拓</v>
      </c>
      <c r="H140" s="52" t="s">
        <v>177</v>
      </c>
      <c r="I140" s="52" t="s">
        <v>130</v>
      </c>
      <c r="J140" s="55">
        <v>1980</v>
      </c>
      <c r="K140" s="56">
        <f>IF(J140="","",(2025-J140))</f>
        <v>45</v>
      </c>
      <c r="L140" s="54" t="str">
        <f>IF(H140="","",IF(COUNTIF($G$4:$G$21,H140)&gt;1,"2重登録","OK"))</f>
        <v>OK</v>
      </c>
      <c r="M140" s="51" t="s">
        <v>940</v>
      </c>
    </row>
    <row r="141" spans="1:255" x14ac:dyDescent="0.15">
      <c r="A141" s="51" t="s">
        <v>508</v>
      </c>
      <c r="B141" s="51" t="s">
        <v>1091</v>
      </c>
      <c r="C141" s="51" t="s">
        <v>1092</v>
      </c>
      <c r="D141" s="52" t="s">
        <v>177</v>
      </c>
      <c r="E141" s="53"/>
      <c r="F141" s="51" t="str">
        <f>A141</f>
        <v>き０２</v>
      </c>
      <c r="G141" s="51" t="str">
        <f t="shared" si="4"/>
        <v>荒浪順次</v>
      </c>
      <c r="H141" s="52" t="s">
        <v>177</v>
      </c>
      <c r="I141" s="52" t="s">
        <v>130</v>
      </c>
      <c r="J141" s="58">
        <v>1977</v>
      </c>
      <c r="K141" s="56">
        <f t="shared" ref="K141:K218" si="17">IF(J141="","",(2025-J141))</f>
        <v>48</v>
      </c>
      <c r="L141" s="54" t="str">
        <f>IF(H141="","",IF(COUNTIF($G$4:$G$21,H141)&gt;1,"2重登録","OK"))</f>
        <v>OK</v>
      </c>
      <c r="M141" s="51" t="s">
        <v>1093</v>
      </c>
    </row>
    <row r="142" spans="1:255" x14ac:dyDescent="0.15">
      <c r="A142" s="51" t="s">
        <v>180</v>
      </c>
      <c r="B142" s="52" t="s">
        <v>181</v>
      </c>
      <c r="C142" s="52" t="s">
        <v>1094</v>
      </c>
      <c r="D142" s="52" t="s">
        <v>177</v>
      </c>
      <c r="E142" s="53"/>
      <c r="F142" s="54" t="str">
        <f>A142</f>
        <v>き０３</v>
      </c>
      <c r="G142" s="51" t="str">
        <f t="shared" si="4"/>
        <v>井澤　匡志</v>
      </c>
      <c r="H142" s="52" t="s">
        <v>177</v>
      </c>
      <c r="I142" s="52" t="s">
        <v>130</v>
      </c>
      <c r="J142" s="55">
        <v>1967</v>
      </c>
      <c r="K142" s="56">
        <f t="shared" si="17"/>
        <v>58</v>
      </c>
      <c r="L142" s="54" t="str">
        <f>IF(H142="","",IF(COUNTIF($G$4:$G$21,H142)&gt;1,"2重登録","OK"))</f>
        <v>OK</v>
      </c>
      <c r="M142" s="60" t="s">
        <v>967</v>
      </c>
    </row>
    <row r="143" spans="1:255" x14ac:dyDescent="0.15">
      <c r="A143" s="51" t="s">
        <v>182</v>
      </c>
      <c r="B143" s="76" t="s">
        <v>1095</v>
      </c>
      <c r="C143" s="76" t="s">
        <v>1096</v>
      </c>
      <c r="D143" s="52" t="s">
        <v>177</v>
      </c>
      <c r="E143" s="53"/>
      <c r="F143" s="54" t="str">
        <f>A143</f>
        <v>き０４</v>
      </c>
      <c r="G143" s="51" t="str">
        <f t="shared" si="4"/>
        <v>石井耶真斗</v>
      </c>
      <c r="H143" s="52" t="s">
        <v>177</v>
      </c>
      <c r="I143" s="52" t="s">
        <v>130</v>
      </c>
      <c r="J143" s="55">
        <v>1995</v>
      </c>
      <c r="K143" s="56">
        <f t="shared" si="17"/>
        <v>30</v>
      </c>
      <c r="L143" s="54" t="str">
        <f>IF(H143="","",IF(COUNTIF($G$4:$G$21,H143)&gt;1,"2重登録","OK"))</f>
        <v>OK</v>
      </c>
      <c r="M143" s="60" t="s">
        <v>967</v>
      </c>
    </row>
    <row r="144" spans="1:255" x14ac:dyDescent="0.15">
      <c r="A144" s="51" t="s">
        <v>185</v>
      </c>
      <c r="B144" s="52" t="s">
        <v>1097</v>
      </c>
      <c r="C144" s="52" t="s">
        <v>1098</v>
      </c>
      <c r="D144" s="52" t="s">
        <v>177</v>
      </c>
      <c r="E144" s="53"/>
      <c r="F144" s="54" t="str">
        <f>A144</f>
        <v>き０５</v>
      </c>
      <c r="G144" s="51" t="str">
        <f t="shared" si="4"/>
        <v>石川和洋</v>
      </c>
      <c r="H144" s="52" t="s">
        <v>177</v>
      </c>
      <c r="I144" s="52" t="s">
        <v>130</v>
      </c>
      <c r="J144" s="55">
        <v>1978</v>
      </c>
      <c r="K144" s="56">
        <f t="shared" si="17"/>
        <v>47</v>
      </c>
      <c r="L144" s="54" t="str">
        <f>IF(H144="","",IF(COUNTIF($G$4:$G$21,H144)&gt;1,"2重登録","OK"))</f>
        <v>OK</v>
      </c>
      <c r="M144" s="51" t="s">
        <v>1099</v>
      </c>
    </row>
    <row r="145" spans="1:13" x14ac:dyDescent="0.15">
      <c r="A145" s="51" t="s">
        <v>186</v>
      </c>
      <c r="B145" s="52" t="s">
        <v>1100</v>
      </c>
      <c r="C145" s="52" t="s">
        <v>1101</v>
      </c>
      <c r="D145" s="52" t="s">
        <v>177</v>
      </c>
      <c r="E145" s="53"/>
      <c r="F145" s="54" t="str">
        <f t="shared" ref="F145:F219" si="18">A145</f>
        <v>き０６</v>
      </c>
      <c r="G145" s="51" t="str">
        <f t="shared" si="4"/>
        <v>石田文彦</v>
      </c>
      <c r="H145" s="52" t="s">
        <v>177</v>
      </c>
      <c r="I145" s="52" t="s">
        <v>130</v>
      </c>
      <c r="J145" s="55">
        <v>1993</v>
      </c>
      <c r="K145" s="56">
        <f>IF(J145="","",(2025-J145))</f>
        <v>32</v>
      </c>
      <c r="L145" s="54" t="str">
        <f t="shared" ref="L145:L174" si="19">IF(G145="","",IF(COUNTIF($G$5:$G$703,G145)&gt;1,"2重登録","OK"))</f>
        <v>OK</v>
      </c>
      <c r="M145" s="51" t="s">
        <v>940</v>
      </c>
    </row>
    <row r="146" spans="1:13" x14ac:dyDescent="0.15">
      <c r="A146" s="51" t="s">
        <v>189</v>
      </c>
      <c r="B146" s="51" t="s">
        <v>183</v>
      </c>
      <c r="C146" s="51" t="s">
        <v>1102</v>
      </c>
      <c r="D146" s="52" t="s">
        <v>177</v>
      </c>
      <c r="E146" s="53"/>
      <c r="F146" s="51" t="str">
        <f t="shared" si="18"/>
        <v>き０７</v>
      </c>
      <c r="G146" s="51" t="str">
        <f t="shared" si="4"/>
        <v>石田愛捺花</v>
      </c>
      <c r="H146" s="52" t="s">
        <v>177</v>
      </c>
      <c r="I146" s="59" t="s">
        <v>140</v>
      </c>
      <c r="J146" s="58">
        <v>1998</v>
      </c>
      <c r="K146" s="56">
        <f t="shared" si="17"/>
        <v>27</v>
      </c>
      <c r="L146" s="54" t="str">
        <f t="shared" si="19"/>
        <v>OK</v>
      </c>
      <c r="M146" s="51" t="s">
        <v>940</v>
      </c>
    </row>
    <row r="147" spans="1:13" x14ac:dyDescent="0.15">
      <c r="A147" s="51" t="s">
        <v>191</v>
      </c>
      <c r="B147" s="52" t="s">
        <v>1103</v>
      </c>
      <c r="C147" s="52" t="s">
        <v>1104</v>
      </c>
      <c r="D147" s="52" t="s">
        <v>177</v>
      </c>
      <c r="E147" s="53"/>
      <c r="F147" s="54" t="str">
        <f t="shared" si="18"/>
        <v>き０８</v>
      </c>
      <c r="G147" s="51" t="str">
        <f t="shared" si="4"/>
        <v>一色翼</v>
      </c>
      <c r="H147" s="52" t="s">
        <v>177</v>
      </c>
      <c r="I147" s="52" t="s">
        <v>130</v>
      </c>
      <c r="J147" s="55">
        <v>1984</v>
      </c>
      <c r="K147" s="56">
        <f t="shared" si="17"/>
        <v>41</v>
      </c>
      <c r="L147" s="54" t="str">
        <f t="shared" si="19"/>
        <v>OK</v>
      </c>
      <c r="M147" s="60" t="s">
        <v>1105</v>
      </c>
    </row>
    <row r="148" spans="1:13" x14ac:dyDescent="0.15">
      <c r="A148" s="51" t="s">
        <v>194</v>
      </c>
      <c r="B148" s="76" t="s">
        <v>187</v>
      </c>
      <c r="C148" s="76" t="s">
        <v>188</v>
      </c>
      <c r="D148" s="52" t="s">
        <v>177</v>
      </c>
      <c r="E148" s="53"/>
      <c r="F148" s="54" t="str">
        <f t="shared" si="18"/>
        <v>き０９</v>
      </c>
      <c r="G148" s="51" t="str">
        <f t="shared" si="4"/>
        <v>牛尾紳之介</v>
      </c>
      <c r="H148" s="52" t="s">
        <v>177</v>
      </c>
      <c r="I148" s="52" t="s">
        <v>130</v>
      </c>
      <c r="J148" s="55">
        <v>1984</v>
      </c>
      <c r="K148" s="56">
        <f t="shared" si="17"/>
        <v>41</v>
      </c>
      <c r="L148" s="54" t="str">
        <f t="shared" si="19"/>
        <v>OK</v>
      </c>
      <c r="M148" s="60" t="s">
        <v>967</v>
      </c>
    </row>
    <row r="149" spans="1:13" x14ac:dyDescent="0.15">
      <c r="A149" s="51" t="s">
        <v>196</v>
      </c>
      <c r="B149" s="52" t="s">
        <v>192</v>
      </c>
      <c r="C149" s="52" t="s">
        <v>193</v>
      </c>
      <c r="D149" s="52" t="s">
        <v>177</v>
      </c>
      <c r="E149" s="53"/>
      <c r="F149" s="54" t="str">
        <f t="shared" si="18"/>
        <v>き１０</v>
      </c>
      <c r="G149" s="51" t="str">
        <f t="shared" si="4"/>
        <v>太田圭亮</v>
      </c>
      <c r="H149" s="52" t="s">
        <v>177</v>
      </c>
      <c r="I149" s="52" t="s">
        <v>130</v>
      </c>
      <c r="J149" s="55">
        <v>1981</v>
      </c>
      <c r="K149" s="56">
        <f t="shared" si="17"/>
        <v>44</v>
      </c>
      <c r="L149" s="54" t="str">
        <f t="shared" si="19"/>
        <v>OK</v>
      </c>
      <c r="M149" s="51" t="s">
        <v>940</v>
      </c>
    </row>
    <row r="150" spans="1:13" x14ac:dyDescent="0.15">
      <c r="A150" s="51" t="s">
        <v>197</v>
      </c>
      <c r="B150" s="52" t="s">
        <v>977</v>
      </c>
      <c r="C150" s="52" t="s">
        <v>1106</v>
      </c>
      <c r="D150" s="52" t="s">
        <v>177</v>
      </c>
      <c r="E150" s="53"/>
      <c r="F150" s="54" t="str">
        <f t="shared" si="18"/>
        <v>き１１</v>
      </c>
      <c r="G150" s="51" t="str">
        <f t="shared" si="4"/>
        <v>奥田司</v>
      </c>
      <c r="H150" s="52" t="s">
        <v>177</v>
      </c>
      <c r="I150" s="52" t="s">
        <v>130</v>
      </c>
      <c r="J150" s="55">
        <v>1997</v>
      </c>
      <c r="K150" s="56">
        <f>IF(J150="","",(2025-J150))</f>
        <v>28</v>
      </c>
      <c r="L150" s="54" t="str">
        <f t="shared" si="19"/>
        <v>OK</v>
      </c>
      <c r="M150" s="60" t="s">
        <v>932</v>
      </c>
    </row>
    <row r="151" spans="1:13" x14ac:dyDescent="0.15">
      <c r="A151" s="51" t="s">
        <v>198</v>
      </c>
      <c r="B151" s="51" t="s">
        <v>969</v>
      </c>
      <c r="C151" s="51" t="s">
        <v>1107</v>
      </c>
      <c r="D151" s="52" t="s">
        <v>177</v>
      </c>
      <c r="E151" s="53"/>
      <c r="F151" s="51" t="str">
        <f t="shared" si="18"/>
        <v>き１２</v>
      </c>
      <c r="G151" s="51" t="str">
        <f t="shared" si="4"/>
        <v>木村圭</v>
      </c>
      <c r="H151" s="52" t="s">
        <v>177</v>
      </c>
      <c r="I151" s="52" t="s">
        <v>130</v>
      </c>
      <c r="J151" s="58">
        <v>1968</v>
      </c>
      <c r="K151" s="56">
        <f t="shared" si="17"/>
        <v>57</v>
      </c>
      <c r="L151" s="54" t="str">
        <f t="shared" si="19"/>
        <v>OK</v>
      </c>
      <c r="M151" s="51" t="s">
        <v>1108</v>
      </c>
    </row>
    <row r="152" spans="1:13" x14ac:dyDescent="0.15">
      <c r="A152" s="51" t="s">
        <v>199</v>
      </c>
      <c r="B152" s="52" t="s">
        <v>1109</v>
      </c>
      <c r="C152" s="52" t="s">
        <v>1110</v>
      </c>
      <c r="D152" s="52" t="s">
        <v>177</v>
      </c>
      <c r="E152" s="53"/>
      <c r="F152" s="54" t="str">
        <f t="shared" si="18"/>
        <v>き１３</v>
      </c>
      <c r="G152" s="51" t="str">
        <f t="shared" si="4"/>
        <v>栗山飛鳥</v>
      </c>
      <c r="H152" s="52" t="s">
        <v>177</v>
      </c>
      <c r="I152" s="52" t="s">
        <v>130</v>
      </c>
      <c r="J152" s="55">
        <v>1997</v>
      </c>
      <c r="K152" s="56">
        <f t="shared" si="17"/>
        <v>28</v>
      </c>
      <c r="L152" s="54" t="str">
        <f t="shared" si="19"/>
        <v>OK</v>
      </c>
      <c r="M152" s="60" t="s">
        <v>1105</v>
      </c>
    </row>
    <row r="153" spans="1:13" x14ac:dyDescent="0.15">
      <c r="A153" s="51" t="s">
        <v>200</v>
      </c>
      <c r="B153" s="76" t="s">
        <v>1111</v>
      </c>
      <c r="C153" s="76" t="s">
        <v>1112</v>
      </c>
      <c r="D153" s="52" t="s">
        <v>177</v>
      </c>
      <c r="E153" s="53"/>
      <c r="F153" s="54" t="str">
        <f t="shared" si="18"/>
        <v>き１４</v>
      </c>
      <c r="G153" s="51" t="str">
        <f t="shared" si="4"/>
        <v>澤田啓一</v>
      </c>
      <c r="H153" s="52" t="s">
        <v>177</v>
      </c>
      <c r="I153" s="52" t="s">
        <v>130</v>
      </c>
      <c r="J153" s="55">
        <v>1970</v>
      </c>
      <c r="K153" s="56">
        <f t="shared" si="17"/>
        <v>55</v>
      </c>
      <c r="L153" s="54" t="str">
        <f t="shared" si="19"/>
        <v>OK</v>
      </c>
      <c r="M153" s="51" t="s">
        <v>1113</v>
      </c>
    </row>
    <row r="154" spans="1:13" x14ac:dyDescent="0.15">
      <c r="A154" s="51" t="s">
        <v>201</v>
      </c>
      <c r="B154" s="52" t="s">
        <v>543</v>
      </c>
      <c r="C154" s="52" t="s">
        <v>1114</v>
      </c>
      <c r="D154" s="52" t="s">
        <v>177</v>
      </c>
      <c r="E154" s="53"/>
      <c r="F154" s="54" t="str">
        <f t="shared" si="18"/>
        <v>き１５</v>
      </c>
      <c r="G154" s="51" t="str">
        <f t="shared" si="4"/>
        <v>清水陽介</v>
      </c>
      <c r="H154" s="52" t="s">
        <v>177</v>
      </c>
      <c r="I154" s="52" t="s">
        <v>130</v>
      </c>
      <c r="J154" s="55">
        <v>1991</v>
      </c>
      <c r="K154" s="56">
        <f t="shared" si="17"/>
        <v>34</v>
      </c>
      <c r="L154" s="54" t="str">
        <f t="shared" si="19"/>
        <v>OK</v>
      </c>
      <c r="M154" s="51" t="s">
        <v>1115</v>
      </c>
    </row>
    <row r="155" spans="1:13" x14ac:dyDescent="0.15">
      <c r="A155" s="62" t="s">
        <v>202</v>
      </c>
      <c r="B155" s="62" t="s">
        <v>208</v>
      </c>
      <c r="C155" s="62" t="s">
        <v>209</v>
      </c>
      <c r="D155" s="52" t="s">
        <v>177</v>
      </c>
      <c r="E155" s="53"/>
      <c r="F155" s="54" t="str">
        <f t="shared" si="18"/>
        <v>き１６</v>
      </c>
      <c r="G155" s="51" t="str">
        <f t="shared" si="4"/>
        <v>曽我卓矢</v>
      </c>
      <c r="H155" s="52" t="s">
        <v>177</v>
      </c>
      <c r="I155" s="52" t="s">
        <v>130</v>
      </c>
      <c r="J155" s="55">
        <v>1986</v>
      </c>
      <c r="K155" s="56">
        <f t="shared" si="17"/>
        <v>39</v>
      </c>
      <c r="L155" s="54" t="str">
        <f t="shared" si="19"/>
        <v>OK</v>
      </c>
      <c r="M155" s="51" t="s">
        <v>940</v>
      </c>
    </row>
    <row r="156" spans="1:13" x14ac:dyDescent="0.15">
      <c r="A156" s="62" t="s">
        <v>203</v>
      </c>
      <c r="B156" s="62" t="s">
        <v>1116</v>
      </c>
      <c r="C156" s="62" t="s">
        <v>1117</v>
      </c>
      <c r="D156" s="52" t="s">
        <v>177</v>
      </c>
      <c r="E156" s="53"/>
      <c r="F156" s="54" t="str">
        <f t="shared" si="18"/>
        <v>き１７</v>
      </c>
      <c r="G156" s="51" t="str">
        <f t="shared" si="4"/>
        <v>中尾慶太</v>
      </c>
      <c r="H156" s="52" t="s">
        <v>177</v>
      </c>
      <c r="I156" s="52" t="s">
        <v>130</v>
      </c>
      <c r="J156" s="55">
        <v>1993</v>
      </c>
      <c r="K156" s="56">
        <f t="shared" si="17"/>
        <v>32</v>
      </c>
      <c r="L156" s="54" t="str">
        <f t="shared" si="19"/>
        <v>OK</v>
      </c>
      <c r="M156" s="51" t="s">
        <v>1118</v>
      </c>
    </row>
    <row r="157" spans="1:13" x14ac:dyDescent="0.15">
      <c r="A157" s="62" t="s">
        <v>205</v>
      </c>
      <c r="B157" s="62" t="s">
        <v>1119</v>
      </c>
      <c r="C157" s="62" t="s">
        <v>1120</v>
      </c>
      <c r="D157" s="52" t="s">
        <v>177</v>
      </c>
      <c r="E157" s="53"/>
      <c r="F157" s="54" t="str">
        <f t="shared" si="18"/>
        <v>き１８</v>
      </c>
      <c r="G157" s="51" t="str">
        <f t="shared" si="4"/>
        <v>仲田慶介</v>
      </c>
      <c r="H157" s="52" t="s">
        <v>177</v>
      </c>
      <c r="I157" s="52" t="s">
        <v>130</v>
      </c>
      <c r="J157" s="55">
        <v>1996</v>
      </c>
      <c r="K157" s="56">
        <f t="shared" si="17"/>
        <v>29</v>
      </c>
      <c r="L157" s="54" t="str">
        <f t="shared" si="19"/>
        <v>OK</v>
      </c>
      <c r="M157" s="51" t="s">
        <v>987</v>
      </c>
    </row>
    <row r="158" spans="1:13" x14ac:dyDescent="0.15">
      <c r="A158" s="62" t="s">
        <v>206</v>
      </c>
      <c r="B158" s="62" t="s">
        <v>1121</v>
      </c>
      <c r="C158" s="62" t="s">
        <v>1122</v>
      </c>
      <c r="D158" s="52" t="s">
        <v>177</v>
      </c>
      <c r="E158" s="53"/>
      <c r="F158" s="54" t="str">
        <f t="shared" si="18"/>
        <v>き１９</v>
      </c>
      <c r="G158" s="51" t="str">
        <f t="shared" ref="G158:G174" si="20">B158&amp;C158</f>
        <v>永田寛教</v>
      </c>
      <c r="H158" s="52" t="s">
        <v>177</v>
      </c>
      <c r="I158" s="52" t="s">
        <v>130</v>
      </c>
      <c r="J158" s="55">
        <v>1996</v>
      </c>
      <c r="K158" s="56">
        <f t="shared" si="17"/>
        <v>29</v>
      </c>
      <c r="L158" s="54" t="str">
        <f t="shared" si="19"/>
        <v>OK</v>
      </c>
      <c r="M158" s="60" t="s">
        <v>967</v>
      </c>
    </row>
    <row r="159" spans="1:13" x14ac:dyDescent="0.15">
      <c r="A159" s="62" t="s">
        <v>207</v>
      </c>
      <c r="B159" s="62" t="s">
        <v>215</v>
      </c>
      <c r="C159" s="62" t="s">
        <v>216</v>
      </c>
      <c r="D159" s="52" t="s">
        <v>177</v>
      </c>
      <c r="E159" s="53"/>
      <c r="F159" s="54" t="str">
        <f t="shared" si="18"/>
        <v>き２０</v>
      </c>
      <c r="G159" s="51" t="str">
        <f t="shared" si="20"/>
        <v>馬場英年</v>
      </c>
      <c r="H159" s="52" t="s">
        <v>177</v>
      </c>
      <c r="I159" s="52" t="s">
        <v>130</v>
      </c>
      <c r="J159" s="55">
        <v>1980</v>
      </c>
      <c r="K159" s="56">
        <f t="shared" si="17"/>
        <v>45</v>
      </c>
      <c r="L159" s="54" t="str">
        <f t="shared" si="19"/>
        <v>OK</v>
      </c>
      <c r="M159" s="60" t="s">
        <v>967</v>
      </c>
    </row>
    <row r="160" spans="1:13" x14ac:dyDescent="0.15">
      <c r="A160" s="62" t="s">
        <v>210</v>
      </c>
      <c r="B160" s="62" t="s">
        <v>1123</v>
      </c>
      <c r="C160" s="62" t="s">
        <v>1124</v>
      </c>
      <c r="D160" s="52" t="s">
        <v>177</v>
      </c>
      <c r="E160" s="53"/>
      <c r="F160" s="54" t="str">
        <f t="shared" si="18"/>
        <v>き２１</v>
      </c>
      <c r="G160" s="51" t="str">
        <f t="shared" si="20"/>
        <v>濵口里穂</v>
      </c>
      <c r="H160" s="52" t="s">
        <v>177</v>
      </c>
      <c r="I160" s="59" t="s">
        <v>878</v>
      </c>
      <c r="J160" s="55">
        <v>1993</v>
      </c>
      <c r="K160" s="56">
        <f t="shared" si="17"/>
        <v>32</v>
      </c>
      <c r="L160" s="54" t="str">
        <f t="shared" si="19"/>
        <v>OK</v>
      </c>
      <c r="M160" s="51" t="s">
        <v>1009</v>
      </c>
    </row>
    <row r="161" spans="1:13" x14ac:dyDescent="0.15">
      <c r="A161" s="62" t="s">
        <v>211</v>
      </c>
      <c r="B161" s="62" t="s">
        <v>1125</v>
      </c>
      <c r="C161" s="62" t="s">
        <v>1126</v>
      </c>
      <c r="D161" s="52" t="s">
        <v>177</v>
      </c>
      <c r="E161" s="53"/>
      <c r="F161" s="54" t="str">
        <f t="shared" si="18"/>
        <v>き２２</v>
      </c>
      <c r="G161" s="51" t="str">
        <f t="shared" si="20"/>
        <v>平瀬俊介</v>
      </c>
      <c r="H161" s="52" t="s">
        <v>177</v>
      </c>
      <c r="I161" s="52" t="s">
        <v>130</v>
      </c>
      <c r="J161" s="55">
        <v>1989</v>
      </c>
      <c r="K161" s="56">
        <f t="shared" si="17"/>
        <v>36</v>
      </c>
      <c r="L161" s="54" t="str">
        <f t="shared" si="19"/>
        <v>OK</v>
      </c>
      <c r="M161" s="60" t="s">
        <v>1105</v>
      </c>
    </row>
    <row r="162" spans="1:13" x14ac:dyDescent="0.15">
      <c r="A162" s="62" t="s">
        <v>212</v>
      </c>
      <c r="B162" s="62" t="s">
        <v>219</v>
      </c>
      <c r="C162" s="62" t="s">
        <v>220</v>
      </c>
      <c r="D162" s="52" t="s">
        <v>177</v>
      </c>
      <c r="E162" s="53"/>
      <c r="F162" s="54" t="str">
        <f t="shared" si="18"/>
        <v>き２３</v>
      </c>
      <c r="G162" s="51" t="str">
        <f t="shared" si="20"/>
        <v>廣瀬智也</v>
      </c>
      <c r="H162" s="52" t="s">
        <v>177</v>
      </c>
      <c r="I162" s="52" t="s">
        <v>130</v>
      </c>
      <c r="J162" s="55">
        <v>1977</v>
      </c>
      <c r="K162" s="56">
        <f t="shared" si="17"/>
        <v>48</v>
      </c>
      <c r="L162" s="54" t="str">
        <f t="shared" si="19"/>
        <v>OK</v>
      </c>
      <c r="M162" s="51" t="s">
        <v>1118</v>
      </c>
    </row>
    <row r="163" spans="1:13" x14ac:dyDescent="0.15">
      <c r="A163" s="62" t="s">
        <v>214</v>
      </c>
      <c r="B163" s="62" t="s">
        <v>1127</v>
      </c>
      <c r="C163" s="62" t="s">
        <v>1128</v>
      </c>
      <c r="D163" s="52" t="s">
        <v>177</v>
      </c>
      <c r="E163" s="53"/>
      <c r="F163" s="54" t="str">
        <f t="shared" si="18"/>
        <v>き２４</v>
      </c>
      <c r="G163" s="51" t="str">
        <f t="shared" si="20"/>
        <v>福島勇輔</v>
      </c>
      <c r="H163" s="52" t="s">
        <v>177</v>
      </c>
      <c r="I163" s="52" t="s">
        <v>130</v>
      </c>
      <c r="J163" s="55">
        <v>1996</v>
      </c>
      <c r="K163" s="56">
        <f t="shared" si="17"/>
        <v>29</v>
      </c>
      <c r="L163" s="54" t="str">
        <f t="shared" si="19"/>
        <v>OK</v>
      </c>
      <c r="M163" s="51" t="s">
        <v>1118</v>
      </c>
    </row>
    <row r="164" spans="1:13" ht="12.75" customHeight="1" x14ac:dyDescent="0.15">
      <c r="A164" s="62" t="s">
        <v>217</v>
      </c>
      <c r="B164" s="62" t="s">
        <v>1129</v>
      </c>
      <c r="C164" s="62" t="s">
        <v>222</v>
      </c>
      <c r="D164" s="52" t="s">
        <v>177</v>
      </c>
      <c r="E164" s="53"/>
      <c r="F164" s="54" t="str">
        <f t="shared" si="18"/>
        <v>き２５</v>
      </c>
      <c r="G164" s="51" t="str">
        <f t="shared" si="20"/>
        <v>松島理和</v>
      </c>
      <c r="H164" s="52" t="s">
        <v>177</v>
      </c>
      <c r="I164" s="52" t="s">
        <v>130</v>
      </c>
      <c r="J164" s="55">
        <v>1981</v>
      </c>
      <c r="K164" s="56">
        <f t="shared" si="17"/>
        <v>44</v>
      </c>
      <c r="L164" s="54" t="str">
        <f t="shared" si="19"/>
        <v>OK</v>
      </c>
      <c r="M164" s="51" t="s">
        <v>987</v>
      </c>
    </row>
    <row r="165" spans="1:13" ht="12.75" customHeight="1" x14ac:dyDescent="0.15">
      <c r="A165" s="62" t="s">
        <v>218</v>
      </c>
      <c r="B165" s="62" t="s">
        <v>913</v>
      </c>
      <c r="C165" s="62" t="s">
        <v>1130</v>
      </c>
      <c r="D165" s="52" t="s">
        <v>177</v>
      </c>
      <c r="E165" s="53"/>
      <c r="F165" s="54" t="str">
        <f t="shared" si="18"/>
        <v>き２６</v>
      </c>
      <c r="G165" s="51" t="str">
        <f t="shared" si="20"/>
        <v>松本拓大</v>
      </c>
      <c r="H165" s="52" t="s">
        <v>177</v>
      </c>
      <c r="I165" s="52" t="s">
        <v>130</v>
      </c>
      <c r="J165" s="55">
        <v>2004</v>
      </c>
      <c r="K165" s="56">
        <f t="shared" si="17"/>
        <v>21</v>
      </c>
      <c r="L165" s="54" t="str">
        <f t="shared" si="19"/>
        <v>OK</v>
      </c>
      <c r="M165" s="60" t="s">
        <v>1105</v>
      </c>
    </row>
    <row r="166" spans="1:13" ht="12.75" customHeight="1" x14ac:dyDescent="0.15">
      <c r="A166" s="62" t="s">
        <v>221</v>
      </c>
      <c r="B166" s="62" t="s">
        <v>224</v>
      </c>
      <c r="C166" s="62" t="s">
        <v>225</v>
      </c>
      <c r="D166" s="52" t="s">
        <v>177</v>
      </c>
      <c r="E166" s="53"/>
      <c r="F166" s="54" t="str">
        <f t="shared" si="18"/>
        <v>き２７</v>
      </c>
      <c r="G166" s="51" t="str">
        <f t="shared" si="20"/>
        <v>宮道祐介</v>
      </c>
      <c r="H166" s="52" t="s">
        <v>177</v>
      </c>
      <c r="I166" s="52" t="s">
        <v>130</v>
      </c>
      <c r="J166" s="55">
        <v>1983</v>
      </c>
      <c r="K166" s="56">
        <f t="shared" si="17"/>
        <v>42</v>
      </c>
      <c r="L166" s="54" t="str">
        <f t="shared" si="19"/>
        <v>OK</v>
      </c>
      <c r="M166" s="51" t="s">
        <v>864</v>
      </c>
    </row>
    <row r="167" spans="1:13" ht="12.75" customHeight="1" x14ac:dyDescent="0.15">
      <c r="A167" s="62" t="s">
        <v>223</v>
      </c>
      <c r="B167" s="62" t="s">
        <v>509</v>
      </c>
      <c r="C167" s="62" t="s">
        <v>510</v>
      </c>
      <c r="D167" s="52" t="s">
        <v>177</v>
      </c>
      <c r="E167" s="53"/>
      <c r="F167" s="54" t="str">
        <f t="shared" si="18"/>
        <v>き２８</v>
      </c>
      <c r="G167" s="51" t="str">
        <f t="shared" si="20"/>
        <v>村尾彰了</v>
      </c>
      <c r="H167" s="52" t="s">
        <v>177</v>
      </c>
      <c r="I167" s="52" t="s">
        <v>130</v>
      </c>
      <c r="J167" s="55">
        <v>1982</v>
      </c>
      <c r="K167" s="56">
        <f t="shared" si="17"/>
        <v>43</v>
      </c>
      <c r="L167" s="54" t="str">
        <f t="shared" si="19"/>
        <v>OK</v>
      </c>
      <c r="M167" s="51" t="s">
        <v>1118</v>
      </c>
    </row>
    <row r="168" spans="1:13" ht="12.75" customHeight="1" x14ac:dyDescent="0.15">
      <c r="A168" s="62" t="s">
        <v>226</v>
      </c>
      <c r="B168" s="62" t="s">
        <v>1131</v>
      </c>
      <c r="C168" s="62" t="s">
        <v>1132</v>
      </c>
      <c r="D168" s="52" t="s">
        <v>177</v>
      </c>
      <c r="E168" s="53"/>
      <c r="F168" s="54" t="str">
        <f t="shared" si="18"/>
        <v>き２９</v>
      </c>
      <c r="G168" s="51" t="str">
        <f t="shared" si="20"/>
        <v>村西徹</v>
      </c>
      <c r="H168" s="52" t="s">
        <v>177</v>
      </c>
      <c r="I168" s="52" t="s">
        <v>130</v>
      </c>
      <c r="J168" s="55">
        <v>1988</v>
      </c>
      <c r="K168" s="56">
        <f t="shared" si="17"/>
        <v>37</v>
      </c>
      <c r="L168" s="54" t="str">
        <f t="shared" si="19"/>
        <v>OK</v>
      </c>
      <c r="M168" s="51" t="s">
        <v>312</v>
      </c>
    </row>
    <row r="169" spans="1:13" ht="12.75" customHeight="1" x14ac:dyDescent="0.15">
      <c r="A169" s="62" t="s">
        <v>227</v>
      </c>
      <c r="B169" s="62" t="s">
        <v>707</v>
      </c>
      <c r="C169" s="62" t="s">
        <v>1133</v>
      </c>
      <c r="D169" s="52" t="s">
        <v>177</v>
      </c>
      <c r="E169" s="53"/>
      <c r="F169" s="54" t="str">
        <f t="shared" si="18"/>
        <v>き３０</v>
      </c>
      <c r="G169" s="51" t="str">
        <f t="shared" si="20"/>
        <v>森涼花</v>
      </c>
      <c r="H169" s="52" t="s">
        <v>177</v>
      </c>
      <c r="I169" s="65" t="s">
        <v>133</v>
      </c>
      <c r="J169" s="55">
        <v>2003</v>
      </c>
      <c r="K169" s="56">
        <f t="shared" si="17"/>
        <v>22</v>
      </c>
      <c r="L169" s="54" t="str">
        <f t="shared" si="19"/>
        <v>OK</v>
      </c>
      <c r="M169" s="51" t="s">
        <v>1009</v>
      </c>
    </row>
    <row r="170" spans="1:13" ht="16.5" customHeight="1" x14ac:dyDescent="0.15">
      <c r="A170" s="62" t="s">
        <v>228</v>
      </c>
      <c r="B170" s="62" t="s">
        <v>1134</v>
      </c>
      <c r="C170" s="62" t="s">
        <v>1135</v>
      </c>
      <c r="D170" s="52" t="s">
        <v>177</v>
      </c>
      <c r="E170" s="53"/>
      <c r="F170" s="54" t="str">
        <f t="shared" si="18"/>
        <v>き３１</v>
      </c>
      <c r="G170" s="51" t="str">
        <f t="shared" si="20"/>
        <v>安武義剛</v>
      </c>
      <c r="H170" s="52" t="s">
        <v>177</v>
      </c>
      <c r="I170" s="52" t="s">
        <v>130</v>
      </c>
      <c r="J170" s="55">
        <v>1990</v>
      </c>
      <c r="K170" s="56">
        <f t="shared" si="17"/>
        <v>35</v>
      </c>
      <c r="L170" s="54" t="str">
        <f t="shared" si="19"/>
        <v>OK</v>
      </c>
      <c r="M170" s="51" t="s">
        <v>987</v>
      </c>
    </row>
    <row r="171" spans="1:13" ht="16.5" customHeight="1" x14ac:dyDescent="0.15">
      <c r="A171" s="62" t="s">
        <v>229</v>
      </c>
      <c r="B171" s="62" t="s">
        <v>1136</v>
      </c>
      <c r="C171" s="62" t="s">
        <v>1137</v>
      </c>
      <c r="D171" s="52" t="s">
        <v>177</v>
      </c>
      <c r="E171" s="53"/>
      <c r="F171" s="54" t="str">
        <f t="shared" si="18"/>
        <v>き３２</v>
      </c>
      <c r="G171" s="51" t="str">
        <f t="shared" si="20"/>
        <v>山田修平</v>
      </c>
      <c r="H171" s="52" t="s">
        <v>177</v>
      </c>
      <c r="I171" s="52" t="s">
        <v>130</v>
      </c>
      <c r="J171" s="55">
        <v>2003</v>
      </c>
      <c r="K171" s="56">
        <f t="shared" si="17"/>
        <v>22</v>
      </c>
      <c r="L171" s="54" t="str">
        <f t="shared" si="19"/>
        <v>OK</v>
      </c>
      <c r="M171" s="51" t="s">
        <v>1118</v>
      </c>
    </row>
    <row r="172" spans="1:13" ht="16.5" customHeight="1" x14ac:dyDescent="0.15">
      <c r="A172" s="62" t="s">
        <v>230</v>
      </c>
      <c r="B172" s="62" t="s">
        <v>1138</v>
      </c>
      <c r="C172" s="62" t="s">
        <v>714</v>
      </c>
      <c r="D172" s="52" t="s">
        <v>177</v>
      </c>
      <c r="E172" s="53"/>
      <c r="F172" s="54" t="str">
        <f t="shared" si="18"/>
        <v>き３３</v>
      </c>
      <c r="G172" s="51" t="str">
        <f t="shared" si="20"/>
        <v>山本和樹</v>
      </c>
      <c r="H172" s="52" t="s">
        <v>177</v>
      </c>
      <c r="I172" s="52" t="s">
        <v>130</v>
      </c>
      <c r="J172" s="55">
        <v>1997</v>
      </c>
      <c r="K172" s="56">
        <f t="shared" si="17"/>
        <v>28</v>
      </c>
      <c r="L172" s="54" t="str">
        <f t="shared" si="19"/>
        <v>OK</v>
      </c>
      <c r="M172" s="51" t="s">
        <v>546</v>
      </c>
    </row>
    <row r="173" spans="1:13" ht="16.5" customHeight="1" x14ac:dyDescent="0.15">
      <c r="A173" s="62" t="s">
        <v>231</v>
      </c>
      <c r="B173" s="62" t="s">
        <v>232</v>
      </c>
      <c r="C173" s="62" t="s">
        <v>233</v>
      </c>
      <c r="D173" s="52" t="s">
        <v>177</v>
      </c>
      <c r="E173" s="53"/>
      <c r="F173" s="54" t="str">
        <f t="shared" si="18"/>
        <v>き３４</v>
      </c>
      <c r="G173" s="51" t="str">
        <f t="shared" si="20"/>
        <v>吉本泰二</v>
      </c>
      <c r="H173" s="52" t="s">
        <v>177</v>
      </c>
      <c r="I173" s="52" t="s">
        <v>130</v>
      </c>
      <c r="J173" s="55">
        <v>1976</v>
      </c>
      <c r="K173" s="56">
        <f t="shared" si="17"/>
        <v>49</v>
      </c>
      <c r="L173" s="54" t="str">
        <f t="shared" si="19"/>
        <v>OK</v>
      </c>
      <c r="M173" s="51" t="s">
        <v>940</v>
      </c>
    </row>
    <row r="174" spans="1:13" ht="16.5" customHeight="1" x14ac:dyDescent="0.15">
      <c r="A174" s="62" t="s">
        <v>234</v>
      </c>
      <c r="B174" s="62" t="s">
        <v>1139</v>
      </c>
      <c r="C174" s="62" t="s">
        <v>1140</v>
      </c>
      <c r="D174" s="52" t="s">
        <v>177</v>
      </c>
      <c r="E174" s="53"/>
      <c r="F174" s="54" t="str">
        <f t="shared" si="18"/>
        <v>き３５</v>
      </c>
      <c r="G174" s="51" t="str">
        <f t="shared" si="20"/>
        <v>滝本照夫</v>
      </c>
      <c r="H174" s="52" t="s">
        <v>177</v>
      </c>
      <c r="I174" s="52" t="s">
        <v>130</v>
      </c>
      <c r="J174" s="55">
        <v>1959</v>
      </c>
      <c r="K174" s="56">
        <f t="shared" si="17"/>
        <v>66</v>
      </c>
      <c r="L174" s="54" t="str">
        <f t="shared" si="19"/>
        <v>OK</v>
      </c>
      <c r="M174" s="60" t="s">
        <v>1105</v>
      </c>
    </row>
    <row r="175" spans="1:13" ht="16.5" customHeight="1" x14ac:dyDescent="0.15">
      <c r="A175" s="78"/>
      <c r="B175" s="78">
        <v>6</v>
      </c>
      <c r="C175" s="78"/>
      <c r="D175" s="70"/>
      <c r="E175" s="71"/>
      <c r="F175" s="72"/>
      <c r="G175" s="68"/>
      <c r="H175" s="70"/>
      <c r="I175" s="70"/>
      <c r="J175" s="116"/>
      <c r="K175" s="74"/>
      <c r="L175" s="72"/>
      <c r="M175" s="69"/>
    </row>
    <row r="176" spans="1:13" s="51" customFormat="1" ht="16.5" customHeight="1" x14ac:dyDescent="0.15">
      <c r="A176" s="51" t="s">
        <v>1141</v>
      </c>
      <c r="B176" s="51" t="s">
        <v>254</v>
      </c>
      <c r="C176" s="51" t="s">
        <v>255</v>
      </c>
      <c r="D176" s="51" t="s">
        <v>1142</v>
      </c>
      <c r="E176" s="53"/>
      <c r="F176" s="79" t="str">
        <f t="shared" si="18"/>
        <v>ぐ０１</v>
      </c>
      <c r="G176" s="51" t="str">
        <f>B176&amp;C176</f>
        <v>鍵谷浩太</v>
      </c>
      <c r="H176" s="51" t="s">
        <v>120</v>
      </c>
      <c r="I176" s="51" t="s">
        <v>130</v>
      </c>
      <c r="J176" s="58">
        <v>1991</v>
      </c>
      <c r="K176" s="80">
        <f t="shared" si="17"/>
        <v>34</v>
      </c>
      <c r="L176" s="79" t="str">
        <f t="shared" ref="L176:L209" si="21">IF(G176="","",IF(COUNTIF($G$5:$G$703,G176)&gt;1,"2重登録","OK"))</f>
        <v>OK</v>
      </c>
      <c r="M176" s="51" t="s">
        <v>131</v>
      </c>
    </row>
    <row r="177" spans="1:23" s="51" customFormat="1" x14ac:dyDescent="0.15">
      <c r="A177" s="51" t="s">
        <v>1143</v>
      </c>
      <c r="B177" s="51" t="s">
        <v>179</v>
      </c>
      <c r="C177" s="51" t="s">
        <v>256</v>
      </c>
      <c r="D177" s="51" t="s">
        <v>1142</v>
      </c>
      <c r="E177" s="53"/>
      <c r="F177" s="79" t="str">
        <f t="shared" si="18"/>
        <v>ぐ０２</v>
      </c>
      <c r="G177" s="51" t="str">
        <f t="shared" ref="G177:G209" si="22">B177&amp;C177</f>
        <v>浅田恵亮</v>
      </c>
      <c r="H177" s="51" t="s">
        <v>120</v>
      </c>
      <c r="I177" s="51" t="s">
        <v>130</v>
      </c>
      <c r="J177" s="58">
        <v>1986</v>
      </c>
      <c r="K177" s="80">
        <f t="shared" si="17"/>
        <v>39</v>
      </c>
      <c r="L177" s="79" t="str">
        <f t="shared" si="21"/>
        <v>OK</v>
      </c>
      <c r="M177" s="51" t="s">
        <v>132</v>
      </c>
    </row>
    <row r="178" spans="1:23" s="51" customFormat="1" x14ac:dyDescent="0.15">
      <c r="A178" s="51" t="s">
        <v>1144</v>
      </c>
      <c r="B178" s="51" t="s">
        <v>257</v>
      </c>
      <c r="C178" s="51" t="s">
        <v>258</v>
      </c>
      <c r="D178" s="51" t="s">
        <v>1142</v>
      </c>
      <c r="E178" s="53"/>
      <c r="F178" s="79" t="str">
        <f t="shared" si="18"/>
        <v>ぐ０３</v>
      </c>
      <c r="G178" s="51" t="str">
        <f t="shared" si="22"/>
        <v>中西泰輝</v>
      </c>
      <c r="H178" s="51" t="s">
        <v>120</v>
      </c>
      <c r="I178" s="51" t="s">
        <v>130</v>
      </c>
      <c r="J178" s="58">
        <v>1992</v>
      </c>
      <c r="K178" s="80">
        <f t="shared" si="17"/>
        <v>33</v>
      </c>
      <c r="L178" s="79" t="str">
        <f t="shared" si="21"/>
        <v>OK</v>
      </c>
      <c r="M178" s="51" t="s">
        <v>204</v>
      </c>
    </row>
    <row r="179" spans="1:23" s="51" customFormat="1" x14ac:dyDescent="0.15">
      <c r="A179" s="51" t="s">
        <v>1145</v>
      </c>
      <c r="B179" s="62" t="s">
        <v>259</v>
      </c>
      <c r="C179" s="51" t="s">
        <v>260</v>
      </c>
      <c r="D179" s="51" t="s">
        <v>1142</v>
      </c>
      <c r="E179" s="117"/>
      <c r="F179" s="79" t="str">
        <f t="shared" si="18"/>
        <v>ぐ０４</v>
      </c>
      <c r="G179" s="51" t="str">
        <f t="shared" si="22"/>
        <v>井ノ口幹也</v>
      </c>
      <c r="H179" s="51" t="s">
        <v>120</v>
      </c>
      <c r="I179" s="51" t="s">
        <v>1082</v>
      </c>
      <c r="J179" s="58">
        <v>1990</v>
      </c>
      <c r="K179" s="80">
        <f t="shared" si="17"/>
        <v>35</v>
      </c>
      <c r="L179" s="79" t="str">
        <f t="shared" si="21"/>
        <v>OK</v>
      </c>
      <c r="M179" s="59" t="s">
        <v>184</v>
      </c>
    </row>
    <row r="180" spans="1:23" s="51" customFormat="1" ht="20.25" customHeight="1" x14ac:dyDescent="0.15">
      <c r="A180" s="51" t="s">
        <v>1146</v>
      </c>
      <c r="B180" s="62" t="s">
        <v>261</v>
      </c>
      <c r="C180" s="62" t="s">
        <v>262</v>
      </c>
      <c r="D180" s="62" t="s">
        <v>1142</v>
      </c>
      <c r="E180" s="117"/>
      <c r="F180" s="79" t="str">
        <f t="shared" si="18"/>
        <v>ぐ０５</v>
      </c>
      <c r="G180" s="51" t="str">
        <f t="shared" si="22"/>
        <v>漆原大介</v>
      </c>
      <c r="H180" s="62" t="s">
        <v>120</v>
      </c>
      <c r="I180" s="62" t="s">
        <v>152</v>
      </c>
      <c r="J180" s="61">
        <v>1988</v>
      </c>
      <c r="K180" s="80">
        <f t="shared" si="17"/>
        <v>37</v>
      </c>
      <c r="L180" s="79" t="str">
        <f t="shared" si="21"/>
        <v>OK</v>
      </c>
      <c r="M180" s="62" t="s">
        <v>131</v>
      </c>
    </row>
    <row r="181" spans="1:23" s="118" customFormat="1" ht="20.25" customHeight="1" x14ac:dyDescent="0.15">
      <c r="A181" s="51" t="s">
        <v>1147</v>
      </c>
      <c r="B181" s="62" t="s">
        <v>264</v>
      </c>
      <c r="C181" s="62" t="s">
        <v>265</v>
      </c>
      <c r="D181" s="62" t="s">
        <v>1148</v>
      </c>
      <c r="E181" s="117"/>
      <c r="F181" s="79" t="str">
        <f t="shared" si="18"/>
        <v>ぐ０６</v>
      </c>
      <c r="G181" s="51" t="str">
        <f t="shared" si="22"/>
        <v>土田哲也</v>
      </c>
      <c r="H181" s="62" t="s">
        <v>120</v>
      </c>
      <c r="I181" s="62" t="s">
        <v>152</v>
      </c>
      <c r="J181" s="61">
        <v>1990</v>
      </c>
      <c r="K181" s="80">
        <f t="shared" si="17"/>
        <v>35</v>
      </c>
      <c r="L181" s="79" t="str">
        <f t="shared" si="21"/>
        <v>OK</v>
      </c>
      <c r="M181" s="62" t="s">
        <v>134</v>
      </c>
      <c r="N181" s="46"/>
      <c r="O181" s="46"/>
      <c r="P181" s="46"/>
      <c r="Q181" s="46"/>
      <c r="R181" s="46"/>
      <c r="S181" s="46"/>
      <c r="T181" s="46"/>
      <c r="U181" s="46"/>
      <c r="V181" s="46"/>
      <c r="W181" s="46"/>
    </row>
    <row r="182" spans="1:23" ht="20.25" customHeight="1" x14ac:dyDescent="0.15">
      <c r="A182" s="51" t="s">
        <v>1149</v>
      </c>
      <c r="B182" s="62" t="s">
        <v>266</v>
      </c>
      <c r="C182" s="62" t="s">
        <v>267</v>
      </c>
      <c r="D182" s="62" t="s">
        <v>1142</v>
      </c>
      <c r="E182" s="117"/>
      <c r="F182" s="79" t="str">
        <f t="shared" si="18"/>
        <v>ぐ０７</v>
      </c>
      <c r="G182" s="51" t="str">
        <f t="shared" si="22"/>
        <v>金谷太郎</v>
      </c>
      <c r="H182" s="62" t="s">
        <v>120</v>
      </c>
      <c r="I182" s="62" t="s">
        <v>152</v>
      </c>
      <c r="J182" s="61">
        <v>1976</v>
      </c>
      <c r="K182" s="80">
        <f t="shared" si="17"/>
        <v>49</v>
      </c>
      <c r="L182" s="79" t="str">
        <f t="shared" si="21"/>
        <v>OK</v>
      </c>
      <c r="M182" s="62" t="s">
        <v>131</v>
      </c>
    </row>
    <row r="183" spans="1:23" ht="20.25" customHeight="1" x14ac:dyDescent="0.15">
      <c r="A183" s="51" t="s">
        <v>1150</v>
      </c>
      <c r="B183" s="62" t="s">
        <v>270</v>
      </c>
      <c r="C183" s="62" t="s">
        <v>271</v>
      </c>
      <c r="D183" s="62" t="s">
        <v>1142</v>
      </c>
      <c r="E183" s="117"/>
      <c r="F183" s="79" t="str">
        <f t="shared" si="18"/>
        <v>ぐ０８</v>
      </c>
      <c r="G183" s="51" t="str">
        <f t="shared" si="22"/>
        <v>山本将義</v>
      </c>
      <c r="H183" s="62" t="s">
        <v>120</v>
      </c>
      <c r="I183" s="62" t="s">
        <v>152</v>
      </c>
      <c r="J183" s="61">
        <v>1986</v>
      </c>
      <c r="K183" s="80">
        <f t="shared" si="17"/>
        <v>39</v>
      </c>
      <c r="L183" s="79" t="str">
        <f t="shared" si="21"/>
        <v>OK</v>
      </c>
      <c r="M183" s="62" t="s">
        <v>131</v>
      </c>
    </row>
    <row r="184" spans="1:23" ht="20.25" customHeight="1" x14ac:dyDescent="0.15">
      <c r="A184" s="51" t="s">
        <v>1151</v>
      </c>
      <c r="B184" s="62" t="s">
        <v>514</v>
      </c>
      <c r="C184" s="62" t="s">
        <v>190</v>
      </c>
      <c r="D184" s="62" t="s">
        <v>1142</v>
      </c>
      <c r="E184" s="117"/>
      <c r="F184" s="79" t="str">
        <f t="shared" si="18"/>
        <v>ぐ０９</v>
      </c>
      <c r="G184" s="51" t="str">
        <f t="shared" si="22"/>
        <v>浜田豊</v>
      </c>
      <c r="H184" s="62" t="s">
        <v>120</v>
      </c>
      <c r="I184" s="62" t="s">
        <v>152</v>
      </c>
      <c r="J184" s="61">
        <v>1985</v>
      </c>
      <c r="K184" s="80">
        <f t="shared" si="17"/>
        <v>40</v>
      </c>
      <c r="L184" s="79" t="str">
        <f t="shared" si="21"/>
        <v>OK</v>
      </c>
      <c r="M184" s="65" t="s">
        <v>184</v>
      </c>
    </row>
    <row r="185" spans="1:23" ht="20.25" customHeight="1" x14ac:dyDescent="0.15">
      <c r="A185" s="51" t="s">
        <v>1152</v>
      </c>
      <c r="B185" s="62" t="s">
        <v>268</v>
      </c>
      <c r="C185" s="62" t="s">
        <v>269</v>
      </c>
      <c r="D185" s="62" t="s">
        <v>1142</v>
      </c>
      <c r="E185" s="117"/>
      <c r="F185" s="79" t="str">
        <f t="shared" si="18"/>
        <v>ぐ１０</v>
      </c>
      <c r="G185" s="51" t="str">
        <f t="shared" si="22"/>
        <v>吉野淳也</v>
      </c>
      <c r="H185" s="62" t="s">
        <v>120</v>
      </c>
      <c r="I185" s="62" t="s">
        <v>152</v>
      </c>
      <c r="J185" s="61">
        <v>1990</v>
      </c>
      <c r="K185" s="80">
        <f t="shared" si="17"/>
        <v>35</v>
      </c>
      <c r="L185" s="79" t="str">
        <f t="shared" si="21"/>
        <v>OK</v>
      </c>
      <c r="M185" s="62" t="s">
        <v>204</v>
      </c>
    </row>
    <row r="186" spans="1:23" ht="20.25" customHeight="1" x14ac:dyDescent="0.15">
      <c r="A186" s="51" t="s">
        <v>1153</v>
      </c>
      <c r="B186" s="62" t="s">
        <v>512</v>
      </c>
      <c r="C186" s="62" t="s">
        <v>513</v>
      </c>
      <c r="D186" s="62" t="s">
        <v>1142</v>
      </c>
      <c r="E186" s="117"/>
      <c r="F186" s="79" t="str">
        <f t="shared" si="18"/>
        <v>ぐ１１</v>
      </c>
      <c r="G186" s="51" t="str">
        <f t="shared" si="22"/>
        <v>寺本将吾</v>
      </c>
      <c r="H186" s="62" t="s">
        <v>120</v>
      </c>
      <c r="I186" s="62" t="s">
        <v>152</v>
      </c>
      <c r="J186" s="61">
        <v>1997</v>
      </c>
      <c r="K186" s="80">
        <f t="shared" si="17"/>
        <v>28</v>
      </c>
      <c r="L186" s="79" t="str">
        <f t="shared" si="21"/>
        <v>OK</v>
      </c>
      <c r="M186" s="62" t="s">
        <v>204</v>
      </c>
    </row>
    <row r="187" spans="1:23" ht="20.25" customHeight="1" x14ac:dyDescent="0.15">
      <c r="A187" s="51" t="s">
        <v>1154</v>
      </c>
      <c r="B187" s="62" t="s">
        <v>277</v>
      </c>
      <c r="C187" s="62" t="s">
        <v>278</v>
      </c>
      <c r="D187" s="62" t="s">
        <v>1142</v>
      </c>
      <c r="E187" s="117"/>
      <c r="F187" s="79" t="str">
        <f t="shared" si="18"/>
        <v>ぐ１２</v>
      </c>
      <c r="G187" s="51" t="str">
        <f t="shared" si="22"/>
        <v>澁谷晃大</v>
      </c>
      <c r="H187" s="62" t="s">
        <v>120</v>
      </c>
      <c r="I187" s="62" t="s">
        <v>152</v>
      </c>
      <c r="J187" s="61">
        <v>1996</v>
      </c>
      <c r="K187" s="80">
        <f t="shared" si="17"/>
        <v>29</v>
      </c>
      <c r="L187" s="79" t="str">
        <f t="shared" si="21"/>
        <v>OK</v>
      </c>
      <c r="M187" s="62" t="s">
        <v>131</v>
      </c>
    </row>
    <row r="188" spans="1:23" ht="20.25" customHeight="1" x14ac:dyDescent="0.15">
      <c r="A188" s="51" t="s">
        <v>1155</v>
      </c>
      <c r="B188" s="62" t="s">
        <v>272</v>
      </c>
      <c r="C188" s="62" t="s">
        <v>273</v>
      </c>
      <c r="D188" s="62" t="s">
        <v>1142</v>
      </c>
      <c r="E188" s="117"/>
      <c r="F188" s="79" t="str">
        <f t="shared" si="18"/>
        <v>ぐ１３</v>
      </c>
      <c r="G188" s="51" t="str">
        <f t="shared" si="22"/>
        <v>藤井正和</v>
      </c>
      <c r="H188" s="62" t="s">
        <v>120</v>
      </c>
      <c r="I188" s="62" t="s">
        <v>152</v>
      </c>
      <c r="J188" s="61">
        <v>1975</v>
      </c>
      <c r="K188" s="80">
        <f t="shared" si="17"/>
        <v>50</v>
      </c>
      <c r="L188" s="79" t="str">
        <f t="shared" si="21"/>
        <v>OK</v>
      </c>
      <c r="M188" s="62" t="s">
        <v>132</v>
      </c>
    </row>
    <row r="189" spans="1:23" ht="20.25" customHeight="1" x14ac:dyDescent="0.15">
      <c r="A189" s="51" t="s">
        <v>1156</v>
      </c>
      <c r="B189" s="62" t="s">
        <v>345</v>
      </c>
      <c r="C189" s="62" t="s">
        <v>515</v>
      </c>
      <c r="D189" s="62" t="s">
        <v>1142</v>
      </c>
      <c r="E189" s="117"/>
      <c r="F189" s="79" t="str">
        <f t="shared" si="18"/>
        <v>ぐ１４</v>
      </c>
      <c r="G189" s="51" t="str">
        <f t="shared" si="22"/>
        <v>平野優也</v>
      </c>
      <c r="H189" s="62" t="s">
        <v>120</v>
      </c>
      <c r="I189" s="62" t="s">
        <v>152</v>
      </c>
      <c r="J189" s="61">
        <v>1993</v>
      </c>
      <c r="K189" s="80">
        <f t="shared" si="17"/>
        <v>32</v>
      </c>
      <c r="L189" s="79" t="str">
        <f t="shared" si="21"/>
        <v>OK</v>
      </c>
      <c r="M189" s="62" t="s">
        <v>516</v>
      </c>
    </row>
    <row r="190" spans="1:23" ht="20.25" customHeight="1" x14ac:dyDescent="0.15">
      <c r="A190" s="51" t="s">
        <v>1157</v>
      </c>
      <c r="B190" s="62" t="s">
        <v>574</v>
      </c>
      <c r="C190" s="62" t="s">
        <v>575</v>
      </c>
      <c r="D190" s="62" t="s">
        <v>1142</v>
      </c>
      <c r="E190" s="117"/>
      <c r="F190" s="79" t="str">
        <f t="shared" si="18"/>
        <v>ぐ１５</v>
      </c>
      <c r="G190" s="51" t="str">
        <f t="shared" si="22"/>
        <v>久保村悠史</v>
      </c>
      <c r="H190" s="62" t="s">
        <v>120</v>
      </c>
      <c r="I190" s="62" t="s">
        <v>152</v>
      </c>
      <c r="J190" s="61">
        <v>1990</v>
      </c>
      <c r="K190" s="80">
        <f t="shared" si="17"/>
        <v>35</v>
      </c>
      <c r="L190" s="79" t="str">
        <f t="shared" si="21"/>
        <v>OK</v>
      </c>
      <c r="M190" s="62" t="s">
        <v>274</v>
      </c>
    </row>
    <row r="191" spans="1:23" ht="20.25" customHeight="1" x14ac:dyDescent="0.15">
      <c r="A191" s="51" t="s">
        <v>1158</v>
      </c>
      <c r="B191" s="62" t="s">
        <v>1159</v>
      </c>
      <c r="C191" s="62" t="s">
        <v>1160</v>
      </c>
      <c r="D191" s="62" t="s">
        <v>1142</v>
      </c>
      <c r="E191" s="117"/>
      <c r="F191" s="79" t="str">
        <f t="shared" si="18"/>
        <v>ぐ１６</v>
      </c>
      <c r="G191" s="51" t="str">
        <f t="shared" si="22"/>
        <v>須賀雅雄</v>
      </c>
      <c r="H191" s="62" t="s">
        <v>120</v>
      </c>
      <c r="I191" s="62" t="s">
        <v>152</v>
      </c>
      <c r="J191" s="61">
        <v>1968</v>
      </c>
      <c r="K191" s="80">
        <f t="shared" si="17"/>
        <v>57</v>
      </c>
      <c r="L191" s="79" t="str">
        <f t="shared" si="21"/>
        <v>OK</v>
      </c>
      <c r="M191" s="62" t="s">
        <v>274</v>
      </c>
    </row>
    <row r="192" spans="1:23" ht="20.25" customHeight="1" x14ac:dyDescent="0.15">
      <c r="A192" s="51" t="s">
        <v>1161</v>
      </c>
      <c r="B192" s="65" t="s">
        <v>261</v>
      </c>
      <c r="C192" s="65" t="s">
        <v>280</v>
      </c>
      <c r="D192" s="62" t="s">
        <v>1142</v>
      </c>
      <c r="E192" s="117"/>
      <c r="F192" s="79" t="str">
        <f t="shared" si="18"/>
        <v>ぐ１７</v>
      </c>
      <c r="G192" s="51" t="str">
        <f t="shared" si="22"/>
        <v>漆原友里</v>
      </c>
      <c r="H192" s="62" t="s">
        <v>120</v>
      </c>
      <c r="I192" s="65" t="s">
        <v>133</v>
      </c>
      <c r="J192" s="61">
        <v>1992</v>
      </c>
      <c r="K192" s="80">
        <f t="shared" si="17"/>
        <v>33</v>
      </c>
      <c r="L192" s="79" t="str">
        <f t="shared" si="21"/>
        <v>OK</v>
      </c>
      <c r="M192" s="62" t="s">
        <v>131</v>
      </c>
    </row>
    <row r="193" spans="1:13" ht="20.25" customHeight="1" x14ac:dyDescent="0.15">
      <c r="A193" s="51" t="s">
        <v>1162</v>
      </c>
      <c r="B193" s="65" t="s">
        <v>518</v>
      </c>
      <c r="C193" s="65" t="s">
        <v>1163</v>
      </c>
      <c r="D193" s="62" t="s">
        <v>1142</v>
      </c>
      <c r="E193" s="117"/>
      <c r="F193" s="79" t="str">
        <f t="shared" si="18"/>
        <v>ぐ１８</v>
      </c>
      <c r="G193" s="51" t="str">
        <f t="shared" si="22"/>
        <v>谷優果</v>
      </c>
      <c r="H193" s="62" t="s">
        <v>120</v>
      </c>
      <c r="I193" s="65" t="s">
        <v>133</v>
      </c>
      <c r="J193" s="61">
        <v>1997</v>
      </c>
      <c r="K193" s="80">
        <f t="shared" si="17"/>
        <v>28</v>
      </c>
      <c r="L193" s="79" t="str">
        <f t="shared" si="21"/>
        <v>OK</v>
      </c>
      <c r="M193" s="62" t="s">
        <v>516</v>
      </c>
    </row>
    <row r="194" spans="1:13" ht="20.25" customHeight="1" x14ac:dyDescent="0.15">
      <c r="A194" s="51" t="s">
        <v>1164</v>
      </c>
      <c r="B194" s="65" t="s">
        <v>1165</v>
      </c>
      <c r="C194" s="65" t="s">
        <v>1166</v>
      </c>
      <c r="D194" s="62" t="s">
        <v>1142</v>
      </c>
      <c r="E194" s="117"/>
      <c r="F194" s="79" t="str">
        <f t="shared" si="18"/>
        <v>ぐ１９</v>
      </c>
      <c r="G194" s="51" t="str">
        <f t="shared" si="22"/>
        <v>西野美恵</v>
      </c>
      <c r="H194" s="62" t="s">
        <v>120</v>
      </c>
      <c r="I194" s="65" t="s">
        <v>133</v>
      </c>
      <c r="J194" s="61">
        <v>1988</v>
      </c>
      <c r="K194" s="80">
        <f t="shared" si="17"/>
        <v>37</v>
      </c>
      <c r="L194" s="79" t="str">
        <f t="shared" si="21"/>
        <v>OK</v>
      </c>
      <c r="M194" s="62" t="s">
        <v>134</v>
      </c>
    </row>
    <row r="195" spans="1:13" ht="20.25" customHeight="1" x14ac:dyDescent="0.15">
      <c r="A195" s="51" t="s">
        <v>1167</v>
      </c>
      <c r="B195" s="65" t="s">
        <v>1168</v>
      </c>
      <c r="C195" s="65" t="s">
        <v>1169</v>
      </c>
      <c r="D195" s="62" t="s">
        <v>1142</v>
      </c>
      <c r="E195" s="117"/>
      <c r="F195" s="79" t="str">
        <f t="shared" si="18"/>
        <v>ぐ２０</v>
      </c>
      <c r="G195" s="51" t="str">
        <f t="shared" si="22"/>
        <v>鍵弥初美</v>
      </c>
      <c r="H195" s="62" t="s">
        <v>120</v>
      </c>
      <c r="I195" s="65" t="s">
        <v>133</v>
      </c>
      <c r="J195" s="61">
        <v>1988</v>
      </c>
      <c r="K195" s="80">
        <f t="shared" si="17"/>
        <v>37</v>
      </c>
      <c r="L195" s="79" t="str">
        <f t="shared" si="21"/>
        <v>OK</v>
      </c>
      <c r="M195" s="62" t="s">
        <v>136</v>
      </c>
    </row>
    <row r="196" spans="1:13" ht="20.25" customHeight="1" x14ac:dyDescent="0.15">
      <c r="A196" s="51" t="s">
        <v>1170</v>
      </c>
      <c r="B196" s="62" t="s">
        <v>1171</v>
      </c>
      <c r="C196" s="62" t="s">
        <v>1172</v>
      </c>
      <c r="D196" s="62" t="s">
        <v>1142</v>
      </c>
      <c r="E196" s="117" t="s">
        <v>1173</v>
      </c>
      <c r="F196" s="79" t="str">
        <f t="shared" si="18"/>
        <v>ぐ２１</v>
      </c>
      <c r="G196" s="51" t="str">
        <f t="shared" si="22"/>
        <v>竹内朝飛</v>
      </c>
      <c r="H196" s="62" t="s">
        <v>120</v>
      </c>
      <c r="I196" s="62" t="s">
        <v>152</v>
      </c>
      <c r="J196" s="61">
        <v>2011</v>
      </c>
      <c r="K196" s="80">
        <f t="shared" si="17"/>
        <v>14</v>
      </c>
      <c r="L196" s="79" t="str">
        <f t="shared" si="21"/>
        <v>OK</v>
      </c>
      <c r="M196" s="62" t="s">
        <v>131</v>
      </c>
    </row>
    <row r="197" spans="1:13" ht="20.25" customHeight="1" x14ac:dyDescent="0.15">
      <c r="A197" s="51" t="s">
        <v>1174</v>
      </c>
      <c r="B197" s="62" t="s">
        <v>1175</v>
      </c>
      <c r="C197" s="62" t="s">
        <v>1176</v>
      </c>
      <c r="D197" s="62" t="s">
        <v>1142</v>
      </c>
      <c r="E197" s="117" t="s">
        <v>1173</v>
      </c>
      <c r="F197" s="79" t="str">
        <f t="shared" si="18"/>
        <v>ぐ２２</v>
      </c>
      <c r="G197" s="51" t="str">
        <f t="shared" si="22"/>
        <v>原田健汰</v>
      </c>
      <c r="H197" s="62" t="s">
        <v>120</v>
      </c>
      <c r="I197" s="62" t="s">
        <v>152</v>
      </c>
      <c r="J197" s="61">
        <v>2011</v>
      </c>
      <c r="K197" s="80">
        <f t="shared" si="17"/>
        <v>14</v>
      </c>
      <c r="L197" s="79" t="str">
        <f t="shared" si="21"/>
        <v>OK</v>
      </c>
      <c r="M197" s="62" t="s">
        <v>136</v>
      </c>
    </row>
    <row r="198" spans="1:13" ht="20.25" customHeight="1" x14ac:dyDescent="0.15">
      <c r="A198" s="51" t="s">
        <v>1177</v>
      </c>
      <c r="B198" s="62" t="s">
        <v>1178</v>
      </c>
      <c r="C198" s="62" t="s">
        <v>1179</v>
      </c>
      <c r="D198" s="62" t="s">
        <v>1142</v>
      </c>
      <c r="E198" s="62"/>
      <c r="F198" s="79" t="str">
        <f t="shared" si="18"/>
        <v>ぐ２３</v>
      </c>
      <c r="G198" s="51" t="str">
        <f t="shared" si="22"/>
        <v>小林由汰</v>
      </c>
      <c r="H198" s="62" t="s">
        <v>120</v>
      </c>
      <c r="I198" s="62" t="s">
        <v>152</v>
      </c>
      <c r="J198" s="61">
        <v>1996</v>
      </c>
      <c r="K198" s="80">
        <f t="shared" si="17"/>
        <v>29</v>
      </c>
      <c r="L198" s="79" t="str">
        <f t="shared" si="21"/>
        <v>OK</v>
      </c>
      <c r="M198" s="62" t="s">
        <v>132</v>
      </c>
    </row>
    <row r="199" spans="1:13" ht="20.25" customHeight="1" x14ac:dyDescent="0.15">
      <c r="A199" s="51" t="s">
        <v>1180</v>
      </c>
      <c r="B199" s="65" t="s">
        <v>1181</v>
      </c>
      <c r="C199" s="65" t="s">
        <v>1182</v>
      </c>
      <c r="D199" s="62" t="s">
        <v>1142</v>
      </c>
      <c r="E199" s="117"/>
      <c r="F199" s="79" t="str">
        <f t="shared" si="18"/>
        <v>ぐ２４</v>
      </c>
      <c r="G199" s="51" t="str">
        <f t="shared" si="22"/>
        <v>日下部佑奈</v>
      </c>
      <c r="H199" s="62" t="s">
        <v>120</v>
      </c>
      <c r="I199" s="65" t="s">
        <v>133</v>
      </c>
      <c r="J199" s="61">
        <v>2000</v>
      </c>
      <c r="K199" s="80">
        <f t="shared" si="17"/>
        <v>25</v>
      </c>
      <c r="L199" s="79" t="str">
        <f t="shared" si="21"/>
        <v>OK</v>
      </c>
      <c r="M199" s="62" t="s">
        <v>1183</v>
      </c>
    </row>
    <row r="200" spans="1:13" ht="20.25" customHeight="1" x14ac:dyDescent="0.15">
      <c r="A200" s="59" t="s">
        <v>1184</v>
      </c>
      <c r="B200" s="119" t="s">
        <v>525</v>
      </c>
      <c r="C200" s="119" t="s">
        <v>1185</v>
      </c>
      <c r="D200" s="62" t="s">
        <v>1142</v>
      </c>
      <c r="E200" s="117" t="s">
        <v>1173</v>
      </c>
      <c r="F200" s="79" t="str">
        <f t="shared" si="18"/>
        <v>ぐ２５</v>
      </c>
      <c r="G200" s="51" t="str">
        <f t="shared" si="22"/>
        <v>廣瀬蒼一郎</v>
      </c>
      <c r="H200" s="62" t="s">
        <v>120</v>
      </c>
      <c r="I200" s="62" t="s">
        <v>152</v>
      </c>
      <c r="J200" s="61">
        <v>2012</v>
      </c>
      <c r="K200" s="80">
        <f>IF(J200="","",(2025-J200))</f>
        <v>13</v>
      </c>
      <c r="L200" s="79" t="str">
        <f t="shared" si="21"/>
        <v>OK</v>
      </c>
      <c r="M200" s="62" t="s">
        <v>131</v>
      </c>
    </row>
    <row r="201" spans="1:13" ht="20.25" customHeight="1" x14ac:dyDescent="0.15">
      <c r="A201" s="59" t="s">
        <v>1186</v>
      </c>
      <c r="B201" s="120" t="s">
        <v>1187</v>
      </c>
      <c r="C201" s="120" t="s">
        <v>1188</v>
      </c>
      <c r="D201" s="62" t="s">
        <v>1142</v>
      </c>
      <c r="E201" s="117" t="s">
        <v>1173</v>
      </c>
      <c r="F201" s="79" t="str">
        <f t="shared" si="18"/>
        <v>ぐ２６</v>
      </c>
      <c r="G201" s="51" t="str">
        <f t="shared" si="22"/>
        <v>杉本まどか</v>
      </c>
      <c r="H201" s="62" t="s">
        <v>120</v>
      </c>
      <c r="I201" s="65" t="s">
        <v>133</v>
      </c>
      <c r="J201" s="61">
        <v>2012</v>
      </c>
      <c r="K201" s="80">
        <f>IF(J201="","",(2025-J201))</f>
        <v>13</v>
      </c>
      <c r="L201" s="79" t="str">
        <f t="shared" si="21"/>
        <v>OK</v>
      </c>
      <c r="M201" s="62" t="s">
        <v>131</v>
      </c>
    </row>
    <row r="202" spans="1:13" ht="20.25" customHeight="1" x14ac:dyDescent="0.15">
      <c r="A202" s="59" t="s">
        <v>1189</v>
      </c>
      <c r="B202" s="120" t="s">
        <v>282</v>
      </c>
      <c r="C202" s="120" t="s">
        <v>1190</v>
      </c>
      <c r="D202" s="62" t="s">
        <v>1142</v>
      </c>
      <c r="E202" s="117" t="s">
        <v>1173</v>
      </c>
      <c r="F202" s="79" t="str">
        <f t="shared" si="18"/>
        <v>ぐ２７</v>
      </c>
      <c r="G202" s="51" t="str">
        <f t="shared" si="22"/>
        <v>武田紗和</v>
      </c>
      <c r="H202" s="62" t="s">
        <v>120</v>
      </c>
      <c r="I202" s="65" t="s">
        <v>133</v>
      </c>
      <c r="J202" s="61">
        <v>2012</v>
      </c>
      <c r="K202" s="80">
        <f>IF(J202="","",(2025-J202))</f>
        <v>13</v>
      </c>
      <c r="L202" s="79" t="str">
        <f t="shared" si="21"/>
        <v>OK</v>
      </c>
      <c r="M202" s="62" t="s">
        <v>131</v>
      </c>
    </row>
    <row r="203" spans="1:13" ht="20.25" customHeight="1" x14ac:dyDescent="0.15">
      <c r="A203" s="59" t="s">
        <v>1191</v>
      </c>
      <c r="B203" s="119" t="s">
        <v>1192</v>
      </c>
      <c r="C203" s="119" t="s">
        <v>1193</v>
      </c>
      <c r="D203" s="62" t="s">
        <v>1142</v>
      </c>
      <c r="E203" s="117" t="s">
        <v>1173</v>
      </c>
      <c r="F203" s="79" t="str">
        <f t="shared" si="18"/>
        <v>ぐ２８</v>
      </c>
      <c r="G203" s="51" t="str">
        <f t="shared" si="22"/>
        <v>大島奏空</v>
      </c>
      <c r="H203" s="119" t="s">
        <v>120</v>
      </c>
      <c r="I203" s="121" t="s">
        <v>152</v>
      </c>
      <c r="J203" s="119">
        <v>2015</v>
      </c>
      <c r="K203" s="119">
        <v>10</v>
      </c>
      <c r="L203" s="79" t="str">
        <f t="shared" si="21"/>
        <v>OK</v>
      </c>
      <c r="M203" s="119" t="s">
        <v>149</v>
      </c>
    </row>
    <row r="204" spans="1:13" ht="20.25" customHeight="1" x14ac:dyDescent="0.15">
      <c r="A204" s="59" t="s">
        <v>1194</v>
      </c>
      <c r="B204" s="119" t="s">
        <v>1195</v>
      </c>
      <c r="C204" s="119" t="s">
        <v>1196</v>
      </c>
      <c r="D204" s="62" t="s">
        <v>1142</v>
      </c>
      <c r="E204" s="117" t="s">
        <v>1173</v>
      </c>
      <c r="F204" s="79" t="str">
        <f t="shared" si="18"/>
        <v>ぐ２９</v>
      </c>
      <c r="G204" s="51" t="str">
        <f t="shared" si="22"/>
        <v>北村悠晴</v>
      </c>
      <c r="H204" s="119" t="s">
        <v>120</v>
      </c>
      <c r="I204" s="121" t="s">
        <v>152</v>
      </c>
      <c r="J204" s="119">
        <v>2015</v>
      </c>
      <c r="K204" s="119">
        <v>10</v>
      </c>
      <c r="L204" s="79" t="str">
        <f t="shared" si="21"/>
        <v>OK</v>
      </c>
      <c r="M204" s="119" t="s">
        <v>142</v>
      </c>
    </row>
    <row r="205" spans="1:13" ht="17.25" customHeight="1" x14ac:dyDescent="0.15">
      <c r="A205" s="59" t="s">
        <v>1197</v>
      </c>
      <c r="B205" s="119" t="s">
        <v>1198</v>
      </c>
      <c r="C205" s="119" t="s">
        <v>1199</v>
      </c>
      <c r="D205" s="62" t="s">
        <v>1142</v>
      </c>
      <c r="E205" s="117" t="s">
        <v>1173</v>
      </c>
      <c r="F205" s="79" t="str">
        <f t="shared" si="18"/>
        <v>ぐ３０</v>
      </c>
      <c r="G205" s="51" t="str">
        <f t="shared" si="22"/>
        <v>冨士川史斗</v>
      </c>
      <c r="H205" s="119" t="s">
        <v>120</v>
      </c>
      <c r="I205" s="121" t="s">
        <v>152</v>
      </c>
      <c r="J205" s="119">
        <v>2016</v>
      </c>
      <c r="K205" s="119">
        <v>9</v>
      </c>
      <c r="L205" s="79" t="str">
        <f t="shared" si="21"/>
        <v>OK</v>
      </c>
      <c r="M205" s="119" t="s">
        <v>132</v>
      </c>
    </row>
    <row r="206" spans="1:13" ht="20.25" customHeight="1" x14ac:dyDescent="0.15">
      <c r="A206" s="59" t="s">
        <v>1200</v>
      </c>
      <c r="B206" s="119" t="s">
        <v>573</v>
      </c>
      <c r="C206" s="119" t="s">
        <v>1201</v>
      </c>
      <c r="D206" s="62" t="s">
        <v>1142</v>
      </c>
      <c r="E206" s="117" t="s">
        <v>1173</v>
      </c>
      <c r="F206" s="79" t="str">
        <f t="shared" si="18"/>
        <v>ぐ３１</v>
      </c>
      <c r="G206" s="51" t="str">
        <f t="shared" si="22"/>
        <v>大橋凛斗</v>
      </c>
      <c r="H206" s="119" t="s">
        <v>120</v>
      </c>
      <c r="I206" s="121" t="s">
        <v>152</v>
      </c>
      <c r="J206" s="119">
        <v>2015</v>
      </c>
      <c r="K206" s="119">
        <v>10</v>
      </c>
      <c r="L206" s="79" t="str">
        <f t="shared" si="21"/>
        <v>OK</v>
      </c>
      <c r="M206" s="119" t="s">
        <v>142</v>
      </c>
    </row>
    <row r="207" spans="1:13" ht="18" customHeight="1" x14ac:dyDescent="0.15">
      <c r="A207" s="59" t="s">
        <v>1202</v>
      </c>
      <c r="B207" s="119" t="s">
        <v>1203</v>
      </c>
      <c r="C207" s="119" t="s">
        <v>1204</v>
      </c>
      <c r="D207" s="62" t="s">
        <v>1142</v>
      </c>
      <c r="E207" s="117" t="s">
        <v>1173</v>
      </c>
      <c r="F207" s="79" t="str">
        <f t="shared" si="18"/>
        <v>ぐ３２</v>
      </c>
      <c r="G207" s="51" t="str">
        <f t="shared" si="22"/>
        <v>今井廉</v>
      </c>
      <c r="H207" s="119" t="s">
        <v>120</v>
      </c>
      <c r="I207" s="121" t="s">
        <v>152</v>
      </c>
      <c r="J207" s="119">
        <v>2016</v>
      </c>
      <c r="K207" s="119">
        <v>9</v>
      </c>
      <c r="L207" s="79" t="str">
        <f t="shared" si="21"/>
        <v>OK</v>
      </c>
      <c r="M207" s="119" t="s">
        <v>132</v>
      </c>
    </row>
    <row r="208" spans="1:13" ht="18" customHeight="1" x14ac:dyDescent="0.15">
      <c r="A208" s="59" t="s">
        <v>1205</v>
      </c>
      <c r="B208" s="119" t="s">
        <v>1206</v>
      </c>
      <c r="C208" s="119" t="s">
        <v>1207</v>
      </c>
      <c r="D208" s="62" t="s">
        <v>1142</v>
      </c>
      <c r="E208" s="117" t="s">
        <v>1173</v>
      </c>
      <c r="F208" s="79" t="str">
        <f t="shared" si="18"/>
        <v>ぐ３３</v>
      </c>
      <c r="G208" s="51" t="str">
        <f t="shared" si="22"/>
        <v>玉川聡太</v>
      </c>
      <c r="H208" s="119" t="s">
        <v>120</v>
      </c>
      <c r="I208" s="121" t="s">
        <v>152</v>
      </c>
      <c r="J208" s="119">
        <v>2014</v>
      </c>
      <c r="K208" s="119">
        <v>11</v>
      </c>
      <c r="L208" s="79" t="str">
        <f t="shared" si="21"/>
        <v>OK</v>
      </c>
      <c r="M208" s="119" t="s">
        <v>172</v>
      </c>
    </row>
    <row r="209" spans="1:22" ht="12.75" customHeight="1" x14ac:dyDescent="0.15">
      <c r="A209" s="59" t="s">
        <v>1208</v>
      </c>
      <c r="B209" s="119" t="s">
        <v>1209</v>
      </c>
      <c r="C209" s="119" t="s">
        <v>1210</v>
      </c>
      <c r="D209" s="62" t="s">
        <v>1142</v>
      </c>
      <c r="E209" s="117" t="s">
        <v>1173</v>
      </c>
      <c r="F209" s="79" t="str">
        <f t="shared" si="18"/>
        <v>ぐ３４</v>
      </c>
      <c r="G209" s="51" t="str">
        <f t="shared" si="22"/>
        <v>國松慶人</v>
      </c>
      <c r="H209" s="119" t="s">
        <v>120</v>
      </c>
      <c r="I209" s="119" t="s">
        <v>152</v>
      </c>
      <c r="J209" s="119">
        <v>2015</v>
      </c>
      <c r="K209" s="119">
        <v>10</v>
      </c>
      <c r="L209" s="79" t="str">
        <f t="shared" si="21"/>
        <v>OK</v>
      </c>
      <c r="M209" s="119" t="s">
        <v>204</v>
      </c>
    </row>
    <row r="210" spans="1:22" ht="19.5" customHeight="1" x14ac:dyDescent="0.15">
      <c r="A210" s="78"/>
      <c r="B210" s="78"/>
      <c r="C210" s="78"/>
      <c r="D210" s="78"/>
      <c r="E210" s="122"/>
      <c r="F210" s="123"/>
      <c r="G210" s="78"/>
      <c r="H210" s="78"/>
      <c r="I210" s="78"/>
      <c r="J210" s="73"/>
      <c r="K210" s="124"/>
      <c r="L210" s="123"/>
      <c r="M210" s="78"/>
    </row>
    <row r="211" spans="1:22" s="51" customFormat="1" x14ac:dyDescent="0.15">
      <c r="A211" s="51" t="s">
        <v>1211</v>
      </c>
      <c r="B211" s="51" t="s">
        <v>737</v>
      </c>
      <c r="C211" s="51" t="s">
        <v>738</v>
      </c>
      <c r="D211" s="51" t="s">
        <v>1212</v>
      </c>
      <c r="E211" s="53"/>
      <c r="F211" s="79" t="str">
        <f t="shared" si="18"/>
        <v>し０１</v>
      </c>
      <c r="G211" s="51" t="str">
        <f>B211&amp;C211</f>
        <v>杉山春澄</v>
      </c>
      <c r="H211" s="51" t="s">
        <v>1213</v>
      </c>
      <c r="I211" s="51" t="s">
        <v>130</v>
      </c>
      <c r="J211" s="58">
        <v>2004</v>
      </c>
      <c r="K211" s="80">
        <f t="shared" si="17"/>
        <v>21</v>
      </c>
      <c r="L211" s="79" t="str">
        <f t="shared" ref="L211:L219" si="23">IF(G211="","",IF(COUNTIF($G$5:$G$703,G211)&gt;1,"2重登録","OK"))</f>
        <v>OK</v>
      </c>
      <c r="M211" s="51" t="s">
        <v>131</v>
      </c>
    </row>
    <row r="212" spans="1:22" s="51" customFormat="1" x14ac:dyDescent="0.15">
      <c r="A212" s="51" t="s">
        <v>1214</v>
      </c>
      <c r="B212" s="51" t="s">
        <v>739</v>
      </c>
      <c r="C212" s="51" t="s">
        <v>740</v>
      </c>
      <c r="D212" s="51" t="s">
        <v>1212</v>
      </c>
      <c r="E212" s="53"/>
      <c r="F212" s="79" t="str">
        <f t="shared" si="18"/>
        <v>し０２</v>
      </c>
      <c r="G212" s="51" t="s">
        <v>741</v>
      </c>
      <c r="H212" s="51" t="s">
        <v>1213</v>
      </c>
      <c r="I212" s="51" t="s">
        <v>152</v>
      </c>
      <c r="J212" s="58">
        <v>2001</v>
      </c>
      <c r="K212" s="80">
        <f t="shared" si="17"/>
        <v>24</v>
      </c>
      <c r="L212" s="79" t="str">
        <f t="shared" si="23"/>
        <v>OK</v>
      </c>
      <c r="M212" s="51" t="s">
        <v>131</v>
      </c>
    </row>
    <row r="213" spans="1:22" s="51" customFormat="1" ht="19.5" customHeight="1" x14ac:dyDescent="0.15">
      <c r="A213" s="51" t="s">
        <v>1215</v>
      </c>
      <c r="B213" s="51" t="s">
        <v>742</v>
      </c>
      <c r="C213" s="51" t="s">
        <v>743</v>
      </c>
      <c r="D213" s="51" t="s">
        <v>1212</v>
      </c>
      <c r="E213" s="53"/>
      <c r="F213" s="79" t="str">
        <f t="shared" si="18"/>
        <v>し０３</v>
      </c>
      <c r="G213" s="51" t="str">
        <f>B213&amp;C213</f>
        <v>山内瑞生</v>
      </c>
      <c r="H213" s="51" t="s">
        <v>1213</v>
      </c>
      <c r="I213" s="51" t="s">
        <v>130</v>
      </c>
      <c r="J213" s="58">
        <v>2002</v>
      </c>
      <c r="K213" s="80">
        <f t="shared" si="17"/>
        <v>23</v>
      </c>
      <c r="L213" s="79" t="str">
        <f t="shared" si="23"/>
        <v>OK</v>
      </c>
      <c r="M213" s="51" t="s">
        <v>131</v>
      </c>
    </row>
    <row r="214" spans="1:22" s="51" customFormat="1" ht="19.5" customHeight="1" x14ac:dyDescent="0.15">
      <c r="A214" s="51" t="s">
        <v>1216</v>
      </c>
      <c r="B214" s="51" t="s">
        <v>1217</v>
      </c>
      <c r="C214" s="51" t="s">
        <v>1218</v>
      </c>
      <c r="D214" s="51" t="s">
        <v>1212</v>
      </c>
      <c r="E214" s="53"/>
      <c r="F214" s="79" t="str">
        <f t="shared" si="18"/>
        <v>し０４</v>
      </c>
      <c r="G214" s="51" t="str">
        <f>B214&amp;C214</f>
        <v>岩瀧虹貴</v>
      </c>
      <c r="H214" s="51" t="s">
        <v>1213</v>
      </c>
      <c r="I214" s="51" t="s">
        <v>130</v>
      </c>
      <c r="J214" s="58">
        <v>2005</v>
      </c>
      <c r="K214" s="80">
        <f t="shared" si="17"/>
        <v>20</v>
      </c>
      <c r="L214" s="79" t="str">
        <f t="shared" si="23"/>
        <v>OK</v>
      </c>
      <c r="M214" s="51" t="s">
        <v>131</v>
      </c>
    </row>
    <row r="215" spans="1:22" s="51" customFormat="1" ht="19.5" customHeight="1" x14ac:dyDescent="0.15">
      <c r="A215" s="51" t="s">
        <v>1219</v>
      </c>
      <c r="B215" s="62" t="s">
        <v>744</v>
      </c>
      <c r="C215" s="51" t="s">
        <v>1220</v>
      </c>
      <c r="D215" s="51" t="s">
        <v>1212</v>
      </c>
      <c r="E215" s="117"/>
      <c r="F215" s="79" t="str">
        <f t="shared" si="18"/>
        <v>し０５</v>
      </c>
      <c r="G215" s="51" t="str">
        <f>B215&amp;C215</f>
        <v>太田翔也</v>
      </c>
      <c r="H215" s="51" t="s">
        <v>1213</v>
      </c>
      <c r="I215" s="51" t="s">
        <v>1082</v>
      </c>
      <c r="J215" s="58">
        <v>2005</v>
      </c>
      <c r="K215" s="80">
        <f t="shared" si="17"/>
        <v>20</v>
      </c>
      <c r="L215" s="79" t="str">
        <f t="shared" si="23"/>
        <v>OK</v>
      </c>
      <c r="M215" s="51" t="s">
        <v>748</v>
      </c>
    </row>
    <row r="216" spans="1:22" s="118" customFormat="1" ht="19.5" customHeight="1" x14ac:dyDescent="0.15">
      <c r="A216" s="51" t="s">
        <v>1221</v>
      </c>
      <c r="B216" s="62" t="s">
        <v>745</v>
      </c>
      <c r="C216" s="62" t="s">
        <v>746</v>
      </c>
      <c r="D216" s="51" t="s">
        <v>1212</v>
      </c>
      <c r="E216" s="117"/>
      <c r="F216" s="79" t="str">
        <f t="shared" si="18"/>
        <v>し０６</v>
      </c>
      <c r="G216" s="62" t="s">
        <v>747</v>
      </c>
      <c r="H216" s="51" t="s">
        <v>1213</v>
      </c>
      <c r="I216" s="62" t="s">
        <v>152</v>
      </c>
      <c r="J216" s="61">
        <v>2002</v>
      </c>
      <c r="K216" s="80">
        <f t="shared" si="17"/>
        <v>23</v>
      </c>
      <c r="L216" s="79" t="str">
        <f t="shared" si="23"/>
        <v>OK</v>
      </c>
      <c r="M216" s="62" t="s">
        <v>131</v>
      </c>
      <c r="N216" s="46"/>
      <c r="O216" s="46"/>
      <c r="P216" s="46"/>
      <c r="Q216" s="46"/>
      <c r="R216" s="46"/>
      <c r="S216" s="46"/>
      <c r="T216" s="46"/>
      <c r="U216" s="46"/>
      <c r="V216" s="46"/>
    </row>
    <row r="217" spans="1:22" ht="19.5" customHeight="1" x14ac:dyDescent="0.15">
      <c r="A217" s="51" t="s">
        <v>1222</v>
      </c>
      <c r="B217" s="62" t="s">
        <v>749</v>
      </c>
      <c r="C217" s="62" t="s">
        <v>750</v>
      </c>
      <c r="D217" s="51" t="s">
        <v>1212</v>
      </c>
      <c r="E217" s="117"/>
      <c r="F217" s="79" t="str">
        <f t="shared" si="18"/>
        <v>し０７</v>
      </c>
      <c r="G217" s="62" t="s">
        <v>751</v>
      </c>
      <c r="H217" s="51" t="s">
        <v>1213</v>
      </c>
      <c r="I217" s="62" t="s">
        <v>152</v>
      </c>
      <c r="J217" s="61">
        <v>2003</v>
      </c>
      <c r="K217" s="80">
        <f t="shared" si="17"/>
        <v>22</v>
      </c>
      <c r="L217" s="79" t="str">
        <f t="shared" si="23"/>
        <v>OK</v>
      </c>
      <c r="M217" s="62" t="s">
        <v>748</v>
      </c>
    </row>
    <row r="218" spans="1:22" ht="19.5" customHeight="1" x14ac:dyDescent="0.15">
      <c r="A218" s="51" t="s">
        <v>1223</v>
      </c>
      <c r="B218" s="62" t="s">
        <v>752</v>
      </c>
      <c r="C218" s="62" t="s">
        <v>753</v>
      </c>
      <c r="D218" s="51" t="s">
        <v>1212</v>
      </c>
      <c r="E218" s="117"/>
      <c r="F218" s="79" t="str">
        <f t="shared" si="18"/>
        <v>し０８</v>
      </c>
      <c r="G218" s="62" t="s">
        <v>754</v>
      </c>
      <c r="H218" s="51" t="s">
        <v>1213</v>
      </c>
      <c r="I218" s="62" t="s">
        <v>152</v>
      </c>
      <c r="J218" s="61">
        <v>2004</v>
      </c>
      <c r="K218" s="80">
        <f t="shared" si="17"/>
        <v>21</v>
      </c>
      <c r="L218" s="79" t="str">
        <f t="shared" si="23"/>
        <v>OK</v>
      </c>
      <c r="M218" s="62" t="s">
        <v>131</v>
      </c>
    </row>
    <row r="219" spans="1:22" ht="19.5" customHeight="1" x14ac:dyDescent="0.15">
      <c r="A219" s="51" t="s">
        <v>1224</v>
      </c>
      <c r="B219" s="62" t="s">
        <v>756</v>
      </c>
      <c r="C219" s="62" t="s">
        <v>757</v>
      </c>
      <c r="D219" s="51" t="s">
        <v>1212</v>
      </c>
      <c r="E219" s="117"/>
      <c r="F219" s="79" t="str">
        <f t="shared" si="18"/>
        <v>し０９</v>
      </c>
      <c r="G219" s="62" t="s">
        <v>758</v>
      </c>
      <c r="H219" s="51" t="s">
        <v>1213</v>
      </c>
      <c r="I219" s="62" t="s">
        <v>152</v>
      </c>
      <c r="J219" s="61">
        <v>2004</v>
      </c>
      <c r="K219" s="80">
        <f t="shared" ref="K219:K285" si="24">IF(J219="","",(2025-J219))</f>
        <v>21</v>
      </c>
      <c r="L219" s="79" t="str">
        <f t="shared" si="23"/>
        <v>OK</v>
      </c>
      <c r="M219" s="62" t="s">
        <v>755</v>
      </c>
    </row>
    <row r="220" spans="1:22" ht="19.5" customHeight="1" x14ac:dyDescent="0.15">
      <c r="A220" s="47"/>
      <c r="B220" s="78">
        <v>8</v>
      </c>
      <c r="C220" s="47"/>
      <c r="D220" s="47"/>
      <c r="E220" s="48"/>
      <c r="F220" s="72"/>
      <c r="G220" s="47"/>
      <c r="H220" s="47"/>
      <c r="I220" s="47"/>
      <c r="J220" s="49"/>
      <c r="K220" s="74"/>
      <c r="L220" s="72"/>
      <c r="M220" s="47"/>
    </row>
    <row r="221" spans="1:22" ht="19.5" customHeight="1" x14ac:dyDescent="0.15">
      <c r="A221" s="62" t="s">
        <v>538</v>
      </c>
      <c r="B221" s="62" t="s">
        <v>539</v>
      </c>
      <c r="C221" s="62" t="s">
        <v>540</v>
      </c>
      <c r="D221" s="62" t="s">
        <v>541</v>
      </c>
      <c r="E221" s="117"/>
      <c r="F221" s="54" t="str">
        <f t="shared" ref="F221:F241" si="25">A221</f>
        <v>ふ０１</v>
      </c>
      <c r="G221" s="62" t="str">
        <f t="shared" ref="G221:G235" si="26">B221&amp;C221</f>
        <v>水本淳史</v>
      </c>
      <c r="H221" s="62" t="s">
        <v>541</v>
      </c>
      <c r="I221" s="62" t="s">
        <v>130</v>
      </c>
      <c r="J221" s="61">
        <v>1967</v>
      </c>
      <c r="K221" s="56">
        <f t="shared" si="24"/>
        <v>58</v>
      </c>
      <c r="L221" s="54" t="str">
        <f>IF(G221="","",IF(COUNTIF($G$5:$G$703,G221)&gt;1,"2重登録","OK"))</f>
        <v>OK</v>
      </c>
      <c r="M221" s="62" t="s">
        <v>141</v>
      </c>
    </row>
    <row r="222" spans="1:22" ht="19.5" customHeight="1" x14ac:dyDescent="0.15">
      <c r="A222" s="62" t="s">
        <v>542</v>
      </c>
      <c r="B222" s="62" t="s">
        <v>543</v>
      </c>
      <c r="C222" s="62" t="s">
        <v>544</v>
      </c>
      <c r="D222" s="62" t="s">
        <v>541</v>
      </c>
      <c r="E222" s="53" t="s">
        <v>961</v>
      </c>
      <c r="F222" s="54" t="str">
        <f t="shared" si="25"/>
        <v>ふ０２</v>
      </c>
      <c r="G222" s="62" t="str">
        <f t="shared" si="26"/>
        <v>清水善弘</v>
      </c>
      <c r="H222" s="62" t="s">
        <v>541</v>
      </c>
      <c r="I222" s="62" t="s">
        <v>130</v>
      </c>
      <c r="J222" s="61">
        <v>1952</v>
      </c>
      <c r="K222" s="56">
        <f t="shared" si="24"/>
        <v>73</v>
      </c>
      <c r="L222" s="54" t="str">
        <f>IF(G222="","",IF(COUNTIF($G$5:$G$703,G222)&gt;1,"2重登録","OK"))</f>
        <v>OK</v>
      </c>
      <c r="M222" s="63" t="s">
        <v>323</v>
      </c>
    </row>
    <row r="223" spans="1:22" ht="19.5" customHeight="1" x14ac:dyDescent="0.15">
      <c r="A223" s="62" t="s">
        <v>235</v>
      </c>
      <c r="B223" s="62" t="s">
        <v>195</v>
      </c>
      <c r="C223" s="62" t="s">
        <v>545</v>
      </c>
      <c r="D223" s="62" t="s">
        <v>541</v>
      </c>
      <c r="E223" s="117"/>
      <c r="F223" s="54" t="str">
        <f t="shared" si="25"/>
        <v>ふ０３</v>
      </c>
      <c r="G223" s="62" t="str">
        <f t="shared" si="26"/>
        <v>岡本大樹</v>
      </c>
      <c r="H223" s="62" t="s">
        <v>541</v>
      </c>
      <c r="I223" s="62" t="s">
        <v>130</v>
      </c>
      <c r="J223" s="61">
        <v>1982</v>
      </c>
      <c r="K223" s="56">
        <f t="shared" si="24"/>
        <v>43</v>
      </c>
      <c r="L223" s="54" t="str">
        <f>IF(G223="","",IF(COUNTIF($G$5:$G$703,G223)&gt;1,"2重登録","OK"))</f>
        <v>OK</v>
      </c>
      <c r="M223" s="62" t="s">
        <v>546</v>
      </c>
    </row>
    <row r="224" spans="1:22" ht="19.5" customHeight="1" x14ac:dyDescent="0.15">
      <c r="A224" s="62" t="s">
        <v>236</v>
      </c>
      <c r="B224" s="62" t="s">
        <v>759</v>
      </c>
      <c r="C224" s="62" t="s">
        <v>760</v>
      </c>
      <c r="D224" s="62" t="s">
        <v>541</v>
      </c>
      <c r="E224" s="117"/>
      <c r="F224" s="54" t="str">
        <f t="shared" si="25"/>
        <v>ふ０４</v>
      </c>
      <c r="G224" s="62" t="str">
        <f t="shared" si="26"/>
        <v>増田剛士</v>
      </c>
      <c r="H224" s="62" t="s">
        <v>541</v>
      </c>
      <c r="I224" s="62" t="s">
        <v>130</v>
      </c>
      <c r="J224" s="61">
        <v>1976</v>
      </c>
      <c r="K224" s="56">
        <f t="shared" si="24"/>
        <v>49</v>
      </c>
      <c r="L224" s="54" t="str">
        <f t="shared" ref="L224:L229" si="27">IF(G224="","",IF(COUNTIF($G$6:$G$716,G224)&gt;1,"2重登録","OK"))</f>
        <v>OK</v>
      </c>
      <c r="M224" s="62" t="s">
        <v>1225</v>
      </c>
    </row>
    <row r="225" spans="1:13" ht="19.5" customHeight="1" x14ac:dyDescent="0.15">
      <c r="A225" s="62" t="s">
        <v>237</v>
      </c>
      <c r="B225" s="62" t="s">
        <v>547</v>
      </c>
      <c r="C225" s="62" t="s">
        <v>548</v>
      </c>
      <c r="D225" s="62" t="s">
        <v>541</v>
      </c>
      <c r="E225" s="117"/>
      <c r="F225" s="54" t="str">
        <f t="shared" si="25"/>
        <v>ふ０５</v>
      </c>
      <c r="G225" s="62" t="str">
        <f t="shared" si="26"/>
        <v>成宮康弘</v>
      </c>
      <c r="H225" s="62" t="s">
        <v>541</v>
      </c>
      <c r="I225" s="62" t="s">
        <v>130</v>
      </c>
      <c r="J225" s="61">
        <v>1970</v>
      </c>
      <c r="K225" s="56">
        <f t="shared" si="24"/>
        <v>55</v>
      </c>
      <c r="L225" s="54" t="str">
        <f t="shared" si="27"/>
        <v>OK</v>
      </c>
      <c r="M225" s="63" t="s">
        <v>141</v>
      </c>
    </row>
    <row r="226" spans="1:13" ht="19.5" customHeight="1" x14ac:dyDescent="0.15">
      <c r="A226" s="62" t="s">
        <v>238</v>
      </c>
      <c r="B226" s="62" t="s">
        <v>761</v>
      </c>
      <c r="C226" s="62" t="s">
        <v>762</v>
      </c>
      <c r="D226" s="62" t="s">
        <v>541</v>
      </c>
      <c r="E226" s="117"/>
      <c r="F226" s="54" t="str">
        <f t="shared" si="25"/>
        <v>ふ０６</v>
      </c>
      <c r="G226" s="62" t="str">
        <f t="shared" si="26"/>
        <v>浦嶋博邦</v>
      </c>
      <c r="H226" s="62" t="s">
        <v>541</v>
      </c>
      <c r="I226" s="62" t="s">
        <v>130</v>
      </c>
      <c r="J226" s="61">
        <v>1977</v>
      </c>
      <c r="K226" s="56">
        <f t="shared" si="24"/>
        <v>48</v>
      </c>
      <c r="L226" s="54" t="str">
        <f t="shared" si="27"/>
        <v>OK</v>
      </c>
      <c r="M226" s="65" t="s">
        <v>763</v>
      </c>
    </row>
    <row r="227" spans="1:13" ht="19.5" customHeight="1" x14ac:dyDescent="0.15">
      <c r="A227" s="62" t="s">
        <v>239</v>
      </c>
      <c r="B227" s="62" t="s">
        <v>549</v>
      </c>
      <c r="C227" s="62" t="s">
        <v>1226</v>
      </c>
      <c r="D227" s="62" t="s">
        <v>541</v>
      </c>
      <c r="E227" s="117"/>
      <c r="F227" s="54" t="str">
        <f t="shared" si="25"/>
        <v>ふ０７</v>
      </c>
      <c r="G227" s="62" t="str">
        <f t="shared" si="26"/>
        <v>平塚  聡</v>
      </c>
      <c r="H227" s="62" t="s">
        <v>541</v>
      </c>
      <c r="I227" s="62" t="s">
        <v>130</v>
      </c>
      <c r="J227" s="61">
        <v>1960</v>
      </c>
      <c r="K227" s="56">
        <f t="shared" si="24"/>
        <v>65</v>
      </c>
      <c r="L227" s="54" t="str">
        <f t="shared" si="27"/>
        <v>OK</v>
      </c>
      <c r="M227" s="62" t="s">
        <v>141</v>
      </c>
    </row>
    <row r="228" spans="1:13" ht="19.5" customHeight="1" x14ac:dyDescent="0.15">
      <c r="A228" s="62" t="s">
        <v>240</v>
      </c>
      <c r="B228" s="62" t="s">
        <v>550</v>
      </c>
      <c r="C228" s="62" t="s">
        <v>551</v>
      </c>
      <c r="D228" s="62" t="s">
        <v>541</v>
      </c>
      <c r="E228" s="117"/>
      <c r="F228" s="54" t="str">
        <f t="shared" si="25"/>
        <v>ふ０８</v>
      </c>
      <c r="G228" s="62" t="str">
        <f t="shared" si="26"/>
        <v>池端誠治</v>
      </c>
      <c r="H228" s="62" t="s">
        <v>541</v>
      </c>
      <c r="I228" s="62" t="s">
        <v>130</v>
      </c>
      <c r="J228" s="61">
        <v>1972</v>
      </c>
      <c r="K228" s="56">
        <f t="shared" si="24"/>
        <v>53</v>
      </c>
      <c r="L228" s="54" t="str">
        <f t="shared" si="27"/>
        <v>OK</v>
      </c>
      <c r="M228" s="62" t="s">
        <v>141</v>
      </c>
    </row>
    <row r="229" spans="1:13" ht="19.5" customHeight="1" x14ac:dyDescent="0.15">
      <c r="A229" s="62" t="s">
        <v>241</v>
      </c>
      <c r="B229" s="62" t="s">
        <v>552</v>
      </c>
      <c r="C229" s="62" t="s">
        <v>553</v>
      </c>
      <c r="D229" s="62" t="s">
        <v>541</v>
      </c>
      <c r="E229" s="117"/>
      <c r="F229" s="54" t="str">
        <f t="shared" si="25"/>
        <v>ふ０９</v>
      </c>
      <c r="G229" s="62" t="str">
        <f t="shared" si="26"/>
        <v>三代康成</v>
      </c>
      <c r="H229" s="62" t="s">
        <v>541</v>
      </c>
      <c r="I229" s="62" t="s">
        <v>130</v>
      </c>
      <c r="J229" s="61">
        <v>1968</v>
      </c>
      <c r="K229" s="56">
        <f t="shared" si="24"/>
        <v>57</v>
      </c>
      <c r="L229" s="54" t="str">
        <f t="shared" si="27"/>
        <v>OK</v>
      </c>
      <c r="M229" s="63" t="s">
        <v>323</v>
      </c>
    </row>
    <row r="230" spans="1:13" ht="19.5" customHeight="1" x14ac:dyDescent="0.15">
      <c r="A230" s="62" t="s">
        <v>242</v>
      </c>
      <c r="B230" s="62" t="s">
        <v>554</v>
      </c>
      <c r="C230" s="62" t="s">
        <v>555</v>
      </c>
      <c r="D230" s="62" t="s">
        <v>541</v>
      </c>
      <c r="E230" s="117"/>
      <c r="F230" s="54" t="str">
        <f t="shared" si="25"/>
        <v>ふ１０</v>
      </c>
      <c r="G230" s="62" t="str">
        <f t="shared" si="26"/>
        <v>古市卓志</v>
      </c>
      <c r="H230" s="62" t="s">
        <v>541</v>
      </c>
      <c r="I230" s="62" t="s">
        <v>130</v>
      </c>
      <c r="J230" s="61">
        <v>1974</v>
      </c>
      <c r="K230" s="56">
        <f t="shared" si="24"/>
        <v>51</v>
      </c>
      <c r="L230" s="125" t="str">
        <f>IF(G230="","",IF(COUNTIF($G$4:$G$22,G230)&gt;1,"2重登録","OK"))</f>
        <v>OK</v>
      </c>
      <c r="M230" s="62" t="s">
        <v>141</v>
      </c>
    </row>
    <row r="231" spans="1:13" ht="19.5" customHeight="1" x14ac:dyDescent="0.15">
      <c r="A231" s="62" t="s">
        <v>243</v>
      </c>
      <c r="B231" s="62" t="s">
        <v>1227</v>
      </c>
      <c r="C231" s="62" t="s">
        <v>1228</v>
      </c>
      <c r="D231" s="62" t="s">
        <v>541</v>
      </c>
      <c r="E231" s="117"/>
      <c r="F231" s="54" t="str">
        <f t="shared" si="25"/>
        <v>ふ１１</v>
      </c>
      <c r="G231" s="62" t="s">
        <v>1229</v>
      </c>
      <c r="H231" s="62" t="s">
        <v>541</v>
      </c>
      <c r="I231" s="62" t="s">
        <v>572</v>
      </c>
      <c r="J231" s="61">
        <v>1949</v>
      </c>
      <c r="K231" s="56">
        <f t="shared" si="24"/>
        <v>76</v>
      </c>
      <c r="L231" s="125" t="s">
        <v>736</v>
      </c>
      <c r="M231" s="62" t="s">
        <v>1230</v>
      </c>
    </row>
    <row r="232" spans="1:13" ht="19.5" customHeight="1" x14ac:dyDescent="0.15">
      <c r="A232" s="62" t="s">
        <v>244</v>
      </c>
      <c r="B232" s="65" t="s">
        <v>1227</v>
      </c>
      <c r="C232" s="65" t="s">
        <v>1231</v>
      </c>
      <c r="D232" s="62" t="s">
        <v>541</v>
      </c>
      <c r="E232" s="126"/>
      <c r="F232" s="54" t="str">
        <f t="shared" si="25"/>
        <v>ふ１２</v>
      </c>
      <c r="G232" s="62" t="s">
        <v>1232</v>
      </c>
      <c r="H232" s="62" t="s">
        <v>541</v>
      </c>
      <c r="I232" s="65" t="s">
        <v>766</v>
      </c>
      <c r="J232" s="61">
        <v>1971</v>
      </c>
      <c r="K232" s="56">
        <f t="shared" si="24"/>
        <v>54</v>
      </c>
      <c r="L232" s="125" t="s">
        <v>736</v>
      </c>
      <c r="M232" s="62" t="s">
        <v>1230</v>
      </c>
    </row>
    <row r="233" spans="1:13" ht="19.5" customHeight="1" x14ac:dyDescent="0.15">
      <c r="A233" s="62" t="s">
        <v>246</v>
      </c>
      <c r="B233" s="65" t="s">
        <v>568</v>
      </c>
      <c r="C233" s="65" t="s">
        <v>569</v>
      </c>
      <c r="D233" s="62" t="s">
        <v>541</v>
      </c>
      <c r="E233" s="126"/>
      <c r="F233" s="54" t="str">
        <f t="shared" si="25"/>
        <v>ふ１３</v>
      </c>
      <c r="G233" s="62" t="s">
        <v>570</v>
      </c>
      <c r="H233" s="62" t="s">
        <v>541</v>
      </c>
      <c r="I233" s="65" t="s">
        <v>140</v>
      </c>
      <c r="J233" s="61">
        <v>1993</v>
      </c>
      <c r="K233" s="56">
        <f t="shared" si="24"/>
        <v>32</v>
      </c>
      <c r="L233" s="125" t="s">
        <v>736</v>
      </c>
      <c r="M233" s="62" t="s">
        <v>571</v>
      </c>
    </row>
    <row r="234" spans="1:13" ht="19.5" customHeight="1" x14ac:dyDescent="0.15">
      <c r="A234" s="62" t="s">
        <v>247</v>
      </c>
      <c r="B234" s="65" t="s">
        <v>552</v>
      </c>
      <c r="C234" s="65" t="s">
        <v>560</v>
      </c>
      <c r="D234" s="62" t="s">
        <v>541</v>
      </c>
      <c r="E234" s="126"/>
      <c r="F234" s="54" t="str">
        <f t="shared" si="25"/>
        <v>ふ１４</v>
      </c>
      <c r="G234" s="62" t="str">
        <f t="shared" si="26"/>
        <v>三代梨絵</v>
      </c>
      <c r="H234" s="62" t="s">
        <v>541</v>
      </c>
      <c r="I234" s="65" t="s">
        <v>140</v>
      </c>
      <c r="J234" s="61">
        <v>1976</v>
      </c>
      <c r="K234" s="56">
        <f t="shared" si="24"/>
        <v>49</v>
      </c>
      <c r="L234" s="125" t="str">
        <f>IF(G234="","",IF(COUNTIF($G$4:$G$22,G234)&gt;1,"2重登録","OK"))</f>
        <v>OK</v>
      </c>
      <c r="M234" s="62" t="s">
        <v>323</v>
      </c>
    </row>
    <row r="235" spans="1:13" ht="19.5" customHeight="1" x14ac:dyDescent="0.15">
      <c r="A235" s="62" t="s">
        <v>248</v>
      </c>
      <c r="B235" s="65" t="s">
        <v>1233</v>
      </c>
      <c r="C235" s="65" t="s">
        <v>1234</v>
      </c>
      <c r="D235" s="62" t="s">
        <v>541</v>
      </c>
      <c r="E235" s="126"/>
      <c r="F235" s="54" t="str">
        <f t="shared" si="25"/>
        <v>ふ１５</v>
      </c>
      <c r="G235" s="62" t="str">
        <f t="shared" si="26"/>
        <v>栗田智里</v>
      </c>
      <c r="H235" s="62" t="s">
        <v>541</v>
      </c>
      <c r="I235" s="65" t="s">
        <v>140</v>
      </c>
      <c r="J235" s="61">
        <v>1978</v>
      </c>
      <c r="K235" s="56">
        <f t="shared" si="24"/>
        <v>47</v>
      </c>
      <c r="L235" s="125" t="str">
        <f>IF(G235="","",IF(COUNTIF($G$4:$G$22,G235)&gt;1,"2重登録","OK"))</f>
        <v>OK</v>
      </c>
      <c r="M235" s="62" t="s">
        <v>1235</v>
      </c>
    </row>
    <row r="236" spans="1:13" ht="19.5" customHeight="1" x14ac:dyDescent="0.15">
      <c r="A236" s="62" t="s">
        <v>249</v>
      </c>
      <c r="B236" s="65" t="s">
        <v>556</v>
      </c>
      <c r="C236" s="65" t="s">
        <v>557</v>
      </c>
      <c r="D236" s="62" t="s">
        <v>541</v>
      </c>
      <c r="E236" s="126"/>
      <c r="F236" s="54" t="str">
        <f t="shared" si="25"/>
        <v>ふ１６</v>
      </c>
      <c r="G236" s="62" t="s">
        <v>659</v>
      </c>
      <c r="H236" s="62" t="s">
        <v>541</v>
      </c>
      <c r="I236" s="65" t="s">
        <v>140</v>
      </c>
      <c r="J236" s="61">
        <v>1967</v>
      </c>
      <c r="K236" s="56">
        <f t="shared" si="24"/>
        <v>58</v>
      </c>
      <c r="L236" s="125" t="s">
        <v>736</v>
      </c>
      <c r="M236" s="62" t="s">
        <v>558</v>
      </c>
    </row>
    <row r="237" spans="1:13" ht="19.5" customHeight="1" x14ac:dyDescent="0.15">
      <c r="A237" s="62" t="s">
        <v>250</v>
      </c>
      <c r="B237" s="65" t="s">
        <v>761</v>
      </c>
      <c r="C237" s="65" t="s">
        <v>764</v>
      </c>
      <c r="D237" s="62" t="s">
        <v>541</v>
      </c>
      <c r="E237" s="126"/>
      <c r="F237" s="54" t="str">
        <f t="shared" si="25"/>
        <v>ふ１７</v>
      </c>
      <c r="G237" s="62" t="s">
        <v>765</v>
      </c>
      <c r="H237" s="62" t="s">
        <v>541</v>
      </c>
      <c r="I237" s="65" t="s">
        <v>766</v>
      </c>
      <c r="J237" s="61">
        <v>1967</v>
      </c>
      <c r="K237" s="56">
        <f t="shared" si="24"/>
        <v>58</v>
      </c>
      <c r="L237" s="125" t="s">
        <v>736</v>
      </c>
      <c r="M237" s="65" t="s">
        <v>763</v>
      </c>
    </row>
    <row r="238" spans="1:13" ht="19.5" customHeight="1" x14ac:dyDescent="0.15">
      <c r="A238" s="62" t="s">
        <v>251</v>
      </c>
      <c r="B238" s="65" t="s">
        <v>767</v>
      </c>
      <c r="C238" s="65" t="s">
        <v>768</v>
      </c>
      <c r="D238" s="63" t="s">
        <v>1236</v>
      </c>
      <c r="F238" s="54" t="str">
        <f t="shared" si="25"/>
        <v>ふ１８</v>
      </c>
      <c r="G238" s="63" t="s">
        <v>769</v>
      </c>
      <c r="H238" s="63" t="s">
        <v>1236</v>
      </c>
      <c r="I238" s="65" t="s">
        <v>766</v>
      </c>
      <c r="J238" s="128">
        <v>1974</v>
      </c>
      <c r="K238" s="56">
        <f t="shared" si="24"/>
        <v>51</v>
      </c>
      <c r="L238" s="125" t="str">
        <f>IF(G238="","",IF(COUNTIF($G$4:$G$22,G238)&gt;1,"2重登録","OK"))</f>
        <v>OK</v>
      </c>
      <c r="M238" s="63" t="s">
        <v>770</v>
      </c>
    </row>
    <row r="239" spans="1:13" ht="19.5" customHeight="1" x14ac:dyDescent="0.15">
      <c r="A239" s="62" t="s">
        <v>252</v>
      </c>
      <c r="B239" s="65" t="s">
        <v>566</v>
      </c>
      <c r="C239" s="65" t="s">
        <v>567</v>
      </c>
      <c r="D239" s="62" t="s">
        <v>541</v>
      </c>
      <c r="E239" s="117"/>
      <c r="F239" s="54" t="str">
        <f t="shared" si="25"/>
        <v>ふ１９</v>
      </c>
      <c r="G239" s="62" t="str">
        <f t="shared" ref="G239:G240" si="28">B239&amp;C239</f>
        <v>出縄久子</v>
      </c>
      <c r="H239" s="62" t="s">
        <v>541</v>
      </c>
      <c r="I239" s="65" t="s">
        <v>140</v>
      </c>
      <c r="J239" s="61">
        <v>1965</v>
      </c>
      <c r="K239" s="56">
        <f t="shared" si="24"/>
        <v>60</v>
      </c>
      <c r="L239" s="125" t="str">
        <f>IF(G239="","",IF(COUNTIF($G$4:$G$22,G239)&gt;1,"2重登録","OK"))</f>
        <v>OK</v>
      </c>
      <c r="M239" s="62" t="s">
        <v>507</v>
      </c>
    </row>
    <row r="240" spans="1:13" x14ac:dyDescent="0.15">
      <c r="A240" s="62" t="s">
        <v>253</v>
      </c>
      <c r="B240" s="65" t="s">
        <v>563</v>
      </c>
      <c r="C240" s="65" t="s">
        <v>564</v>
      </c>
      <c r="D240" s="62" t="s">
        <v>541</v>
      </c>
      <c r="E240" s="126"/>
      <c r="F240" s="54" t="str">
        <f t="shared" si="25"/>
        <v>ふ２０</v>
      </c>
      <c r="G240" s="62" t="str">
        <f t="shared" si="28"/>
        <v>吉岡京子</v>
      </c>
      <c r="H240" s="62" t="s">
        <v>541</v>
      </c>
      <c r="I240" s="65" t="s">
        <v>140</v>
      </c>
      <c r="J240" s="61">
        <v>1959</v>
      </c>
      <c r="K240" s="56">
        <f t="shared" si="24"/>
        <v>66</v>
      </c>
      <c r="L240" s="125" t="str">
        <f>IF(G240="","",IF(COUNTIF($G$4:$G$22,G240)&gt;1,"2重登録","OK"))</f>
        <v>OK</v>
      </c>
      <c r="M240" s="62" t="s">
        <v>565</v>
      </c>
    </row>
    <row r="241" spans="1:13" x14ac:dyDescent="0.15">
      <c r="A241" s="63" t="s">
        <v>1237</v>
      </c>
      <c r="B241" s="65" t="s">
        <v>1238</v>
      </c>
      <c r="C241" s="65" t="s">
        <v>1239</v>
      </c>
      <c r="D241" s="63" t="s">
        <v>1236</v>
      </c>
      <c r="F241" s="54" t="str">
        <f t="shared" si="25"/>
        <v>ふ２１</v>
      </c>
      <c r="G241" s="63" t="s">
        <v>1240</v>
      </c>
      <c r="H241" s="63" t="s">
        <v>1236</v>
      </c>
      <c r="I241" s="65" t="s">
        <v>766</v>
      </c>
      <c r="J241" s="128">
        <v>1958</v>
      </c>
      <c r="K241" s="56">
        <f t="shared" si="24"/>
        <v>67</v>
      </c>
      <c r="L241" s="125" t="str">
        <f>IF(G241="","",IF(COUNTIF($G$4:$G$22,G241)&gt;1,"2重登録","OK"))</f>
        <v>OK</v>
      </c>
      <c r="M241" s="63" t="s">
        <v>1241</v>
      </c>
    </row>
    <row r="242" spans="1:13" x14ac:dyDescent="0.15">
      <c r="A242" s="129"/>
      <c r="B242" s="78">
        <v>9</v>
      </c>
      <c r="C242" s="130"/>
      <c r="D242" s="129"/>
      <c r="E242" s="48"/>
      <c r="F242" s="47"/>
      <c r="G242" s="129"/>
      <c r="H242" s="129"/>
      <c r="I242" s="130"/>
      <c r="J242" s="131"/>
      <c r="K242" s="74"/>
      <c r="L242" s="132"/>
      <c r="M242" s="129"/>
    </row>
    <row r="243" spans="1:13" s="51" customFormat="1" x14ac:dyDescent="0.15">
      <c r="A243" s="133" t="s">
        <v>1242</v>
      </c>
      <c r="B243" s="134" t="s">
        <v>522</v>
      </c>
      <c r="C243" s="134" t="s">
        <v>523</v>
      </c>
      <c r="D243" s="135" t="s">
        <v>346</v>
      </c>
      <c r="E243" s="136"/>
      <c r="F243" s="51" t="str">
        <f t="shared" ref="F243:F306" si="29">A243</f>
        <v>う０１</v>
      </c>
      <c r="G243" s="51" t="str">
        <f t="shared" ref="G243:G313" si="30">B243&amp;C243</f>
        <v>岩花功</v>
      </c>
      <c r="H243" s="135" t="s">
        <v>347</v>
      </c>
      <c r="I243" s="135" t="s">
        <v>130</v>
      </c>
      <c r="J243" s="137">
        <v>1962</v>
      </c>
      <c r="K243" s="56">
        <f t="shared" si="24"/>
        <v>63</v>
      </c>
      <c r="L243" s="54" t="str">
        <f t="shared" ref="L243:L279" si="31">IF(G243="","",IF(COUNTIF($G$8:$G$425,G243)&gt;1,"2重登録","OK"))</f>
        <v>OK</v>
      </c>
      <c r="M243" s="138" t="s">
        <v>149</v>
      </c>
    </row>
    <row r="244" spans="1:13" s="51" customFormat="1" x14ac:dyDescent="0.15">
      <c r="A244" s="133" t="s">
        <v>1243</v>
      </c>
      <c r="B244" s="134" t="s">
        <v>387</v>
      </c>
      <c r="C244" s="134" t="s">
        <v>388</v>
      </c>
      <c r="D244" s="135" t="s">
        <v>346</v>
      </c>
      <c r="E244" s="136"/>
      <c r="F244" s="51" t="str">
        <f t="shared" si="29"/>
        <v>う０２</v>
      </c>
      <c r="G244" s="51" t="str">
        <f t="shared" si="30"/>
        <v>牛道雄介</v>
      </c>
      <c r="H244" s="135" t="s">
        <v>347</v>
      </c>
      <c r="I244" s="52" t="s">
        <v>130</v>
      </c>
      <c r="J244" s="139">
        <v>1978</v>
      </c>
      <c r="K244" s="56">
        <f t="shared" si="24"/>
        <v>47</v>
      </c>
      <c r="L244" s="54" t="str">
        <f t="shared" si="31"/>
        <v>OK</v>
      </c>
      <c r="M244" s="140" t="s">
        <v>134</v>
      </c>
    </row>
    <row r="245" spans="1:13" s="51" customFormat="1" x14ac:dyDescent="0.15">
      <c r="A245" s="133" t="s">
        <v>350</v>
      </c>
      <c r="B245" s="134" t="s">
        <v>775</v>
      </c>
      <c r="C245" s="134" t="s">
        <v>776</v>
      </c>
      <c r="D245" s="135" t="s">
        <v>346</v>
      </c>
      <c r="E245" s="136"/>
      <c r="F245" s="51" t="str">
        <f t="shared" si="29"/>
        <v>う０３</v>
      </c>
      <c r="G245" s="51" t="str">
        <f t="shared" si="30"/>
        <v>久保田勉</v>
      </c>
      <c r="H245" s="135" t="s">
        <v>347</v>
      </c>
      <c r="I245" s="52" t="s">
        <v>130</v>
      </c>
      <c r="J245" s="139">
        <v>1967</v>
      </c>
      <c r="K245" s="56">
        <f t="shared" si="24"/>
        <v>58</v>
      </c>
      <c r="L245" s="54" t="str">
        <f t="shared" si="31"/>
        <v>OK</v>
      </c>
      <c r="M245" s="140" t="s">
        <v>593</v>
      </c>
    </row>
    <row r="246" spans="1:13" s="51" customFormat="1" x14ac:dyDescent="0.15">
      <c r="A246" s="133" t="s">
        <v>353</v>
      </c>
      <c r="B246" s="141" t="s">
        <v>348</v>
      </c>
      <c r="C246" s="141" t="s">
        <v>349</v>
      </c>
      <c r="D246" s="135" t="s">
        <v>346</v>
      </c>
      <c r="E246" s="136"/>
      <c r="F246" s="51" t="str">
        <f t="shared" si="29"/>
        <v>う０４</v>
      </c>
      <c r="G246" s="51" t="str">
        <f t="shared" si="30"/>
        <v>小倉俊郎</v>
      </c>
      <c r="H246" s="135" t="s">
        <v>347</v>
      </c>
      <c r="I246" s="51" t="s">
        <v>130</v>
      </c>
      <c r="J246" s="58">
        <v>1959</v>
      </c>
      <c r="K246" s="56">
        <f t="shared" si="24"/>
        <v>66</v>
      </c>
      <c r="L246" s="54" t="str">
        <f t="shared" si="31"/>
        <v>OK</v>
      </c>
      <c r="M246" s="51" t="s">
        <v>213</v>
      </c>
    </row>
    <row r="247" spans="1:13" s="51" customFormat="1" x14ac:dyDescent="0.15">
      <c r="A247" s="133" t="s">
        <v>354</v>
      </c>
      <c r="B247" s="106" t="s">
        <v>587</v>
      </c>
      <c r="C247" s="106" t="s">
        <v>588</v>
      </c>
      <c r="D247" s="135" t="s">
        <v>346</v>
      </c>
      <c r="E247" s="136"/>
      <c r="F247" s="51" t="str">
        <f t="shared" si="29"/>
        <v>う０５</v>
      </c>
      <c r="G247" s="51" t="str">
        <f t="shared" si="30"/>
        <v>垣内義則</v>
      </c>
      <c r="H247" s="135" t="s">
        <v>347</v>
      </c>
      <c r="I247" s="52" t="s">
        <v>130</v>
      </c>
      <c r="J247" s="139">
        <v>1972</v>
      </c>
      <c r="K247" s="56">
        <f t="shared" si="24"/>
        <v>53</v>
      </c>
      <c r="L247" s="54" t="str">
        <f t="shared" si="31"/>
        <v>OK</v>
      </c>
      <c r="M247" s="142" t="s">
        <v>323</v>
      </c>
    </row>
    <row r="248" spans="1:13" s="51" customFormat="1" x14ac:dyDescent="0.15">
      <c r="A248" s="133" t="s">
        <v>355</v>
      </c>
      <c r="B248" s="143" t="s">
        <v>351</v>
      </c>
      <c r="C248" s="143" t="s">
        <v>352</v>
      </c>
      <c r="D248" s="135" t="s">
        <v>346</v>
      </c>
      <c r="E248" s="136"/>
      <c r="F248" s="51" t="str">
        <f t="shared" si="29"/>
        <v>う０６</v>
      </c>
      <c r="G248" s="51" t="str">
        <f t="shared" si="30"/>
        <v>片岡一寿</v>
      </c>
      <c r="H248" s="135" t="s">
        <v>347</v>
      </c>
      <c r="I248" s="52" t="s">
        <v>130</v>
      </c>
      <c r="J248" s="139">
        <v>1971</v>
      </c>
      <c r="K248" s="56">
        <f t="shared" si="24"/>
        <v>54</v>
      </c>
      <c r="L248" s="54" t="str">
        <f t="shared" si="31"/>
        <v>OK</v>
      </c>
      <c r="M248" s="140" t="s">
        <v>213</v>
      </c>
    </row>
    <row r="249" spans="1:13" s="51" customFormat="1" x14ac:dyDescent="0.15">
      <c r="A249" s="133" t="s">
        <v>356</v>
      </c>
      <c r="B249" s="134" t="s">
        <v>519</v>
      </c>
      <c r="C249" s="134" t="s">
        <v>524</v>
      </c>
      <c r="D249" s="135" t="s">
        <v>346</v>
      </c>
      <c r="E249" s="136"/>
      <c r="F249" s="51" t="str">
        <f t="shared" si="29"/>
        <v>う０７</v>
      </c>
      <c r="G249" s="51" t="str">
        <f t="shared" si="30"/>
        <v>亀井皓太</v>
      </c>
      <c r="H249" s="135" t="s">
        <v>347</v>
      </c>
      <c r="I249" s="135" t="s">
        <v>130</v>
      </c>
      <c r="J249" s="144">
        <v>2003</v>
      </c>
      <c r="K249" s="56">
        <f t="shared" si="24"/>
        <v>22</v>
      </c>
      <c r="L249" s="112" t="str">
        <f t="shared" si="31"/>
        <v>OK</v>
      </c>
      <c r="M249" s="142" t="s">
        <v>323</v>
      </c>
    </row>
    <row r="250" spans="1:13" s="51" customFormat="1" x14ac:dyDescent="0.15">
      <c r="A250" s="133" t="s">
        <v>357</v>
      </c>
      <c r="B250" s="106" t="s">
        <v>590</v>
      </c>
      <c r="C250" s="106" t="s">
        <v>591</v>
      </c>
      <c r="D250" s="135" t="s">
        <v>346</v>
      </c>
      <c r="E250" s="136"/>
      <c r="F250" s="51" t="str">
        <f t="shared" si="29"/>
        <v>う０８</v>
      </c>
      <c r="G250" s="51" t="str">
        <f t="shared" si="30"/>
        <v>亀井雅嗣</v>
      </c>
      <c r="H250" s="135" t="s">
        <v>347</v>
      </c>
      <c r="I250" s="135" t="s">
        <v>130</v>
      </c>
      <c r="J250" s="144">
        <v>1970</v>
      </c>
      <c r="K250" s="56">
        <f t="shared" si="24"/>
        <v>55</v>
      </c>
      <c r="L250" s="51" t="str">
        <f t="shared" si="31"/>
        <v>OK</v>
      </c>
      <c r="M250" s="142" t="s">
        <v>323</v>
      </c>
    </row>
    <row r="251" spans="1:13" s="51" customFormat="1" x14ac:dyDescent="0.15">
      <c r="A251" s="133" t="s">
        <v>358</v>
      </c>
      <c r="B251" s="143" t="s">
        <v>777</v>
      </c>
      <c r="C251" s="143" t="s">
        <v>778</v>
      </c>
      <c r="D251" s="135" t="s">
        <v>346</v>
      </c>
      <c r="E251" s="136"/>
      <c r="F251" s="51" t="str">
        <f t="shared" si="29"/>
        <v>う０９</v>
      </c>
      <c r="G251" s="51" t="str">
        <f t="shared" si="30"/>
        <v>𡈽山悠</v>
      </c>
      <c r="H251" s="135" t="s">
        <v>347</v>
      </c>
      <c r="I251" s="135" t="s">
        <v>130</v>
      </c>
      <c r="J251" s="137">
        <v>1988</v>
      </c>
      <c r="K251" s="56">
        <f t="shared" si="24"/>
        <v>37</v>
      </c>
      <c r="L251" s="51" t="str">
        <f t="shared" si="31"/>
        <v>OK</v>
      </c>
      <c r="M251" s="142" t="s">
        <v>779</v>
      </c>
    </row>
    <row r="252" spans="1:13" s="51" customFormat="1" x14ac:dyDescent="0.15">
      <c r="A252" s="133" t="s">
        <v>359</v>
      </c>
      <c r="B252" s="141" t="s">
        <v>393</v>
      </c>
      <c r="C252" s="141" t="s">
        <v>394</v>
      </c>
      <c r="D252" s="135" t="s">
        <v>346</v>
      </c>
      <c r="E252" s="136"/>
      <c r="F252" s="51" t="str">
        <f t="shared" si="29"/>
        <v>う１０</v>
      </c>
      <c r="G252" s="51" t="str">
        <f t="shared" si="30"/>
        <v>土肥将博</v>
      </c>
      <c r="H252" s="135" t="s">
        <v>347</v>
      </c>
      <c r="I252" s="52" t="s">
        <v>130</v>
      </c>
      <c r="J252" s="145">
        <v>1964</v>
      </c>
      <c r="K252" s="56">
        <f t="shared" si="24"/>
        <v>61</v>
      </c>
      <c r="L252" s="51" t="str">
        <f t="shared" si="31"/>
        <v>OK</v>
      </c>
      <c r="M252" s="146" t="s">
        <v>178</v>
      </c>
    </row>
    <row r="253" spans="1:13" s="51" customFormat="1" x14ac:dyDescent="0.15">
      <c r="A253" s="133" t="s">
        <v>360</v>
      </c>
      <c r="B253" s="141" t="s">
        <v>364</v>
      </c>
      <c r="C253" s="141" t="s">
        <v>276</v>
      </c>
      <c r="D253" s="135" t="s">
        <v>346</v>
      </c>
      <c r="E253" s="136"/>
      <c r="F253" s="51" t="str">
        <f t="shared" si="29"/>
        <v>う１１</v>
      </c>
      <c r="G253" s="51" t="str">
        <f t="shared" si="30"/>
        <v>深田健太郎</v>
      </c>
      <c r="H253" s="135" t="s">
        <v>347</v>
      </c>
      <c r="I253" s="52" t="s">
        <v>130</v>
      </c>
      <c r="J253" s="139">
        <v>1997</v>
      </c>
      <c r="K253" s="56">
        <f t="shared" si="24"/>
        <v>28</v>
      </c>
      <c r="L253" s="51" t="str">
        <f t="shared" si="31"/>
        <v>OK</v>
      </c>
      <c r="M253" s="140" t="s">
        <v>172</v>
      </c>
    </row>
    <row r="254" spans="1:13" x14ac:dyDescent="0.15">
      <c r="A254" s="133" t="s">
        <v>361</v>
      </c>
      <c r="B254" s="106" t="s">
        <v>279</v>
      </c>
      <c r="C254" s="106" t="s">
        <v>411</v>
      </c>
      <c r="D254" s="135" t="s">
        <v>346</v>
      </c>
      <c r="E254" s="136"/>
      <c r="F254" s="51" t="str">
        <f t="shared" si="29"/>
        <v>う１２</v>
      </c>
      <c r="G254" s="51" t="str">
        <f t="shared" si="30"/>
        <v>松本啓吾</v>
      </c>
      <c r="H254" s="135" t="s">
        <v>347</v>
      </c>
      <c r="I254" s="52" t="s">
        <v>130</v>
      </c>
      <c r="J254" s="55">
        <v>1981</v>
      </c>
      <c r="K254" s="56">
        <f t="shared" si="24"/>
        <v>44</v>
      </c>
      <c r="L254" s="51" t="str">
        <f t="shared" si="31"/>
        <v>OK</v>
      </c>
      <c r="M254" s="51" t="s">
        <v>131</v>
      </c>
    </row>
    <row r="255" spans="1:13" s="51" customFormat="1" x14ac:dyDescent="0.15">
      <c r="A255" s="133" t="s">
        <v>362</v>
      </c>
      <c r="B255" s="62" t="s">
        <v>577</v>
      </c>
      <c r="C255" s="62" t="s">
        <v>589</v>
      </c>
      <c r="D255" s="135" t="s">
        <v>346</v>
      </c>
      <c r="E255" s="136"/>
      <c r="F255" s="51" t="str">
        <f t="shared" si="29"/>
        <v>う１３</v>
      </c>
      <c r="G255" s="51" t="str">
        <f t="shared" si="30"/>
        <v>森健一</v>
      </c>
      <c r="H255" s="135" t="s">
        <v>347</v>
      </c>
      <c r="I255" s="52" t="s">
        <v>130</v>
      </c>
      <c r="J255" s="139">
        <v>1971</v>
      </c>
      <c r="K255" s="56">
        <f t="shared" si="24"/>
        <v>54</v>
      </c>
      <c r="L255" s="54" t="str">
        <f t="shared" si="31"/>
        <v>OK</v>
      </c>
      <c r="M255" s="140" t="s">
        <v>213</v>
      </c>
    </row>
    <row r="256" spans="1:13" x14ac:dyDescent="0.15">
      <c r="A256" s="133" t="s">
        <v>363</v>
      </c>
      <c r="B256" s="62" t="s">
        <v>577</v>
      </c>
      <c r="C256" s="62" t="s">
        <v>780</v>
      </c>
      <c r="D256" s="135" t="s">
        <v>346</v>
      </c>
      <c r="E256" s="136"/>
      <c r="F256" s="51" t="str">
        <f t="shared" si="29"/>
        <v>う１４</v>
      </c>
      <c r="G256" s="51" t="str">
        <f t="shared" si="30"/>
        <v>森皓輝</v>
      </c>
      <c r="H256" s="135" t="s">
        <v>347</v>
      </c>
      <c r="I256" s="51" t="s">
        <v>152</v>
      </c>
      <c r="J256" s="139">
        <v>1998</v>
      </c>
      <c r="K256" s="56">
        <f t="shared" si="24"/>
        <v>27</v>
      </c>
      <c r="L256" s="51" t="str">
        <f t="shared" si="31"/>
        <v>OK</v>
      </c>
      <c r="M256" s="147" t="s">
        <v>580</v>
      </c>
    </row>
    <row r="257" spans="1:256" s="51" customFormat="1" x14ac:dyDescent="0.15">
      <c r="A257" s="133" t="s">
        <v>365</v>
      </c>
      <c r="B257" s="143" t="s">
        <v>270</v>
      </c>
      <c r="C257" s="143" t="s">
        <v>368</v>
      </c>
      <c r="D257" s="135" t="s">
        <v>346</v>
      </c>
      <c r="E257" s="136"/>
      <c r="F257" s="51" t="str">
        <f t="shared" si="29"/>
        <v>う１５</v>
      </c>
      <c r="G257" s="51" t="str">
        <f t="shared" si="30"/>
        <v>山本昌紀</v>
      </c>
      <c r="H257" s="135" t="s">
        <v>347</v>
      </c>
      <c r="I257" s="52" t="s">
        <v>130</v>
      </c>
      <c r="J257" s="148">
        <v>1970</v>
      </c>
      <c r="K257" s="56">
        <f t="shared" si="24"/>
        <v>55</v>
      </c>
      <c r="L257" s="51" t="str">
        <f t="shared" si="31"/>
        <v>OK</v>
      </c>
      <c r="M257" s="106" t="s">
        <v>592</v>
      </c>
    </row>
    <row r="258" spans="1:256" s="51" customFormat="1" x14ac:dyDescent="0.15">
      <c r="A258" s="133" t="s">
        <v>366</v>
      </c>
      <c r="B258" s="143" t="s">
        <v>270</v>
      </c>
      <c r="C258" s="143" t="s">
        <v>370</v>
      </c>
      <c r="D258" s="135" t="s">
        <v>346</v>
      </c>
      <c r="E258" s="136"/>
      <c r="F258" s="51" t="str">
        <f t="shared" si="29"/>
        <v>う１６</v>
      </c>
      <c r="G258" s="51" t="str">
        <f t="shared" si="30"/>
        <v>山本浩之</v>
      </c>
      <c r="H258" s="135" t="s">
        <v>347</v>
      </c>
      <c r="I258" s="52" t="s">
        <v>130</v>
      </c>
      <c r="J258" s="139">
        <v>1967</v>
      </c>
      <c r="K258" s="56">
        <f t="shared" si="24"/>
        <v>58</v>
      </c>
      <c r="L258" s="51" t="str">
        <f t="shared" si="31"/>
        <v>OK</v>
      </c>
      <c r="M258" s="138" t="s">
        <v>592</v>
      </c>
    </row>
    <row r="259" spans="1:256" s="51" customFormat="1" x14ac:dyDescent="0.15">
      <c r="A259" s="133" t="s">
        <v>367</v>
      </c>
      <c r="B259" s="149" t="s">
        <v>281</v>
      </c>
      <c r="C259" s="149" t="s">
        <v>372</v>
      </c>
      <c r="D259" s="135" t="s">
        <v>346</v>
      </c>
      <c r="E259" s="136"/>
      <c r="F259" s="51" t="str">
        <f t="shared" si="29"/>
        <v>う１７</v>
      </c>
      <c r="G259" s="51" t="str">
        <f t="shared" si="30"/>
        <v>吉村淳</v>
      </c>
      <c r="H259" s="135" t="s">
        <v>347</v>
      </c>
      <c r="I259" s="52" t="s">
        <v>130</v>
      </c>
      <c r="J259" s="139">
        <v>1976</v>
      </c>
      <c r="K259" s="56">
        <f t="shared" si="24"/>
        <v>49</v>
      </c>
      <c r="L259" s="51" t="str">
        <f t="shared" si="31"/>
        <v>OK</v>
      </c>
      <c r="M259" s="138" t="s">
        <v>578</v>
      </c>
    </row>
    <row r="260" spans="1:256" x14ac:dyDescent="0.15">
      <c r="A260" s="133" t="s">
        <v>369</v>
      </c>
      <c r="B260" s="141" t="s">
        <v>384</v>
      </c>
      <c r="C260" s="141" t="s">
        <v>385</v>
      </c>
      <c r="D260" s="135" t="s">
        <v>346</v>
      </c>
      <c r="E260" s="136"/>
      <c r="F260" s="51" t="str">
        <f t="shared" si="29"/>
        <v>う１８</v>
      </c>
      <c r="G260" s="51" t="str">
        <f t="shared" si="30"/>
        <v>脇野佳邦</v>
      </c>
      <c r="H260" s="135" t="s">
        <v>347</v>
      </c>
      <c r="I260" s="52" t="s">
        <v>130</v>
      </c>
      <c r="J260" s="139">
        <v>1973</v>
      </c>
      <c r="K260" s="56">
        <f t="shared" si="24"/>
        <v>52</v>
      </c>
      <c r="L260" s="51" t="str">
        <f t="shared" si="31"/>
        <v>OK</v>
      </c>
      <c r="M260" s="138" t="s">
        <v>178</v>
      </c>
    </row>
    <row r="261" spans="1:256" x14ac:dyDescent="0.15">
      <c r="A261" s="133" t="s">
        <v>371</v>
      </c>
      <c r="B261" s="141" t="s">
        <v>781</v>
      </c>
      <c r="C261" s="141" t="s">
        <v>782</v>
      </c>
      <c r="D261" s="135" t="s">
        <v>346</v>
      </c>
      <c r="E261" s="136"/>
      <c r="F261" s="51" t="str">
        <f t="shared" si="29"/>
        <v>う１９</v>
      </c>
      <c r="G261" s="51" t="str">
        <f t="shared" si="30"/>
        <v>中嶋徹</v>
      </c>
      <c r="H261" s="135" t="s">
        <v>347</v>
      </c>
      <c r="I261" s="52" t="s">
        <v>130</v>
      </c>
      <c r="J261" s="139">
        <v>1986</v>
      </c>
      <c r="K261" s="56">
        <f t="shared" si="24"/>
        <v>39</v>
      </c>
      <c r="L261" s="51" t="str">
        <f t="shared" si="31"/>
        <v>OK</v>
      </c>
      <c r="M261" s="138" t="s">
        <v>783</v>
      </c>
    </row>
    <row r="262" spans="1:256" s="106" customFormat="1" x14ac:dyDescent="0.15">
      <c r="A262" s="133" t="s">
        <v>373</v>
      </c>
      <c r="B262" s="62" t="s">
        <v>614</v>
      </c>
      <c r="C262" s="62" t="s">
        <v>615</v>
      </c>
      <c r="D262" s="135" t="s">
        <v>346</v>
      </c>
      <c r="E262" s="136"/>
      <c r="F262" s="51" t="str">
        <f t="shared" si="29"/>
        <v>う２０</v>
      </c>
      <c r="G262" s="51" t="str">
        <f t="shared" si="30"/>
        <v>中田富憲</v>
      </c>
      <c r="H262" s="135" t="s">
        <v>347</v>
      </c>
      <c r="I262" s="51" t="s">
        <v>152</v>
      </c>
      <c r="J262" s="139">
        <v>1961</v>
      </c>
      <c r="K262" s="56">
        <f t="shared" si="24"/>
        <v>64</v>
      </c>
      <c r="L262" s="51" t="str">
        <f t="shared" si="31"/>
        <v>OK</v>
      </c>
      <c r="M262" s="138" t="s">
        <v>1244</v>
      </c>
      <c r="N262" s="46"/>
      <c r="O262" s="46"/>
      <c r="P262" s="46"/>
      <c r="Q262" s="46"/>
      <c r="R262" s="46"/>
      <c r="S262" s="46"/>
      <c r="T262" s="46"/>
      <c r="U262" s="46"/>
      <c r="V262" s="46"/>
      <c r="W262" s="46"/>
      <c r="X262" s="46"/>
      <c r="Y262" s="46"/>
      <c r="Z262" s="46"/>
      <c r="AA262" s="46"/>
      <c r="AB262" s="46"/>
      <c r="AC262" s="46"/>
      <c r="AD262" s="46"/>
      <c r="AE262" s="46"/>
      <c r="AF262" s="46"/>
      <c r="AG262" s="46"/>
      <c r="AH262" s="46"/>
      <c r="AI262" s="46"/>
      <c r="AJ262" s="46"/>
      <c r="AK262" s="46"/>
      <c r="AL262" s="46"/>
      <c r="AM262" s="46"/>
      <c r="AN262" s="46"/>
      <c r="AO262" s="46"/>
      <c r="AP262" s="46"/>
      <c r="AQ262" s="46"/>
      <c r="AR262" s="46"/>
      <c r="AS262" s="46"/>
      <c r="AT262" s="46"/>
      <c r="AU262" s="46"/>
      <c r="AV262" s="46"/>
      <c r="AW262" s="46"/>
      <c r="AX262" s="46"/>
      <c r="AY262" s="46"/>
      <c r="AZ262" s="46"/>
      <c r="BA262" s="46"/>
      <c r="BB262" s="46"/>
      <c r="BC262" s="46"/>
      <c r="BD262" s="46"/>
      <c r="BE262" s="46"/>
      <c r="BF262" s="46"/>
      <c r="BG262" s="46"/>
      <c r="BH262" s="46"/>
      <c r="BI262" s="46"/>
      <c r="BJ262" s="46"/>
      <c r="BK262" s="46"/>
      <c r="BL262" s="46"/>
      <c r="BM262" s="46"/>
      <c r="BN262" s="46"/>
      <c r="BO262" s="46"/>
      <c r="BP262" s="46"/>
      <c r="BQ262" s="46"/>
      <c r="BR262" s="46"/>
      <c r="BS262" s="46"/>
      <c r="BT262" s="46"/>
      <c r="BU262" s="46"/>
      <c r="BV262" s="46"/>
      <c r="BW262" s="46"/>
      <c r="BX262" s="46"/>
      <c r="BY262" s="46"/>
      <c r="BZ262" s="46"/>
      <c r="CA262" s="46"/>
      <c r="CB262" s="46"/>
      <c r="CC262" s="46"/>
      <c r="CD262" s="46"/>
      <c r="CE262" s="46"/>
      <c r="CF262" s="46"/>
      <c r="CG262" s="46"/>
      <c r="CH262" s="46"/>
      <c r="CI262" s="46"/>
      <c r="CJ262" s="46"/>
      <c r="CK262" s="46"/>
      <c r="CL262" s="46"/>
      <c r="CM262" s="46"/>
      <c r="CN262" s="46"/>
      <c r="CO262" s="46"/>
      <c r="CP262" s="46"/>
      <c r="CQ262" s="46"/>
      <c r="CR262" s="46"/>
      <c r="CS262" s="46"/>
      <c r="CT262" s="46"/>
      <c r="CU262" s="46"/>
      <c r="CV262" s="46"/>
      <c r="CW262" s="46"/>
      <c r="CX262" s="46"/>
      <c r="CY262" s="46"/>
      <c r="CZ262" s="46"/>
      <c r="DA262" s="46"/>
      <c r="DB262" s="46"/>
      <c r="DC262" s="46"/>
      <c r="DD262" s="46"/>
      <c r="DE262" s="46"/>
      <c r="DF262" s="46"/>
      <c r="DG262" s="46"/>
      <c r="DH262" s="46"/>
      <c r="DI262" s="46"/>
      <c r="DJ262" s="46"/>
      <c r="DK262" s="46"/>
      <c r="DL262" s="46"/>
      <c r="DM262" s="46"/>
      <c r="DN262" s="46"/>
      <c r="DO262" s="46"/>
      <c r="DP262" s="46"/>
      <c r="DQ262" s="46"/>
      <c r="DR262" s="46"/>
      <c r="DS262" s="46"/>
      <c r="DT262" s="46"/>
      <c r="DU262" s="46"/>
      <c r="DV262" s="46"/>
      <c r="DW262" s="46"/>
      <c r="DX262" s="46"/>
      <c r="DY262" s="46"/>
      <c r="DZ262" s="46"/>
      <c r="EA262" s="46"/>
      <c r="EB262" s="46"/>
      <c r="EC262" s="46"/>
      <c r="ED262" s="46"/>
      <c r="EE262" s="46"/>
      <c r="EF262" s="46"/>
      <c r="EG262" s="46"/>
      <c r="EH262" s="46"/>
      <c r="EI262" s="46"/>
      <c r="EJ262" s="46"/>
      <c r="EK262" s="46"/>
      <c r="EL262" s="46"/>
      <c r="EM262" s="46"/>
      <c r="EN262" s="46"/>
      <c r="EO262" s="46"/>
      <c r="EP262" s="46"/>
      <c r="EQ262" s="46"/>
      <c r="ER262" s="46"/>
      <c r="ES262" s="46"/>
      <c r="ET262" s="46"/>
      <c r="EU262" s="46"/>
      <c r="EV262" s="46"/>
      <c r="EW262" s="46"/>
      <c r="EX262" s="46"/>
      <c r="EY262" s="46"/>
      <c r="EZ262" s="46"/>
      <c r="FA262" s="46"/>
      <c r="FB262" s="46"/>
      <c r="FC262" s="46"/>
      <c r="FD262" s="46"/>
      <c r="FE262" s="46"/>
      <c r="FF262" s="46"/>
      <c r="FG262" s="46"/>
      <c r="FH262" s="46"/>
      <c r="FI262" s="46"/>
      <c r="FJ262" s="46"/>
      <c r="FK262" s="46"/>
      <c r="FL262" s="46"/>
      <c r="FM262" s="46"/>
      <c r="FN262" s="46"/>
      <c r="FO262" s="46"/>
      <c r="FP262" s="46"/>
      <c r="FQ262" s="46"/>
      <c r="FR262" s="46"/>
      <c r="FS262" s="46"/>
      <c r="FT262" s="46"/>
      <c r="FU262" s="46"/>
      <c r="FV262" s="46"/>
      <c r="FW262" s="46"/>
      <c r="FX262" s="46"/>
      <c r="FY262" s="46"/>
      <c r="FZ262" s="46"/>
      <c r="GA262" s="46"/>
      <c r="GB262" s="46"/>
      <c r="GC262" s="46"/>
      <c r="GD262" s="46"/>
      <c r="GE262" s="46"/>
      <c r="GF262" s="46"/>
      <c r="GG262" s="46"/>
      <c r="GH262" s="46"/>
      <c r="GI262" s="46"/>
      <c r="GJ262" s="46"/>
      <c r="GK262" s="46"/>
      <c r="GL262" s="46"/>
      <c r="GM262" s="46"/>
      <c r="GN262" s="46"/>
      <c r="GO262" s="46"/>
      <c r="GP262" s="46"/>
      <c r="GQ262" s="46"/>
      <c r="GR262" s="46"/>
      <c r="GS262" s="46"/>
      <c r="GT262" s="46"/>
      <c r="GU262" s="46"/>
      <c r="GV262" s="46"/>
      <c r="GW262" s="46"/>
      <c r="GX262" s="46"/>
      <c r="GY262" s="46"/>
      <c r="GZ262" s="46"/>
      <c r="HA262" s="46"/>
      <c r="HB262" s="46"/>
      <c r="HC262" s="46"/>
      <c r="HD262" s="46"/>
      <c r="HE262" s="46"/>
      <c r="HF262" s="46"/>
      <c r="HG262" s="46"/>
      <c r="HH262" s="46"/>
      <c r="HI262" s="46"/>
      <c r="HJ262" s="46"/>
      <c r="HK262" s="46"/>
      <c r="HL262" s="46"/>
      <c r="HM262" s="46"/>
      <c r="HN262" s="46"/>
      <c r="HO262" s="46"/>
      <c r="HP262" s="46"/>
      <c r="HQ262" s="46"/>
      <c r="HR262" s="46"/>
      <c r="HS262" s="46"/>
      <c r="HT262" s="46"/>
      <c r="HU262" s="46"/>
      <c r="HV262" s="46"/>
      <c r="HW262" s="46"/>
      <c r="HX262" s="46"/>
      <c r="HY262" s="46"/>
      <c r="HZ262" s="46"/>
      <c r="IA262" s="46"/>
      <c r="IB262" s="46"/>
      <c r="IC262" s="46"/>
      <c r="ID262" s="46"/>
      <c r="IE262" s="46"/>
      <c r="IF262" s="46"/>
      <c r="IG262" s="46"/>
      <c r="IH262" s="46"/>
      <c r="II262" s="46"/>
      <c r="IJ262" s="46"/>
      <c r="IK262" s="46"/>
      <c r="IL262" s="46"/>
      <c r="IM262" s="46"/>
      <c r="IN262" s="46"/>
      <c r="IO262" s="46"/>
      <c r="IP262" s="46"/>
      <c r="IQ262" s="46"/>
      <c r="IR262" s="46"/>
      <c r="IS262" s="46"/>
      <c r="IT262" s="46"/>
      <c r="IU262" s="46"/>
      <c r="IV262" s="46"/>
    </row>
    <row r="263" spans="1:256" x14ac:dyDescent="0.15">
      <c r="A263" s="133" t="s">
        <v>374</v>
      </c>
      <c r="B263" s="150" t="s">
        <v>390</v>
      </c>
      <c r="C263" s="150" t="s">
        <v>391</v>
      </c>
      <c r="D263" s="135" t="s">
        <v>346</v>
      </c>
      <c r="E263" s="136"/>
      <c r="F263" s="51" t="str">
        <f t="shared" si="29"/>
        <v>う２１</v>
      </c>
      <c r="G263" s="51" t="str">
        <f t="shared" si="30"/>
        <v>野村良平</v>
      </c>
      <c r="H263" s="135" t="s">
        <v>347</v>
      </c>
      <c r="I263" s="52" t="s">
        <v>130</v>
      </c>
      <c r="J263" s="139">
        <v>1989</v>
      </c>
      <c r="K263" s="56">
        <f t="shared" si="24"/>
        <v>36</v>
      </c>
      <c r="L263" s="51" t="str">
        <f t="shared" si="31"/>
        <v>OK</v>
      </c>
      <c r="M263" s="138" t="s">
        <v>594</v>
      </c>
    </row>
    <row r="264" spans="1:256" x14ac:dyDescent="0.15">
      <c r="A264" s="133" t="s">
        <v>375</v>
      </c>
      <c r="B264" s="141" t="s">
        <v>1245</v>
      </c>
      <c r="C264" s="141" t="s">
        <v>1246</v>
      </c>
      <c r="D264" s="135" t="s">
        <v>346</v>
      </c>
      <c r="E264" s="136"/>
      <c r="F264" s="51" t="str">
        <f t="shared" si="29"/>
        <v>う２２</v>
      </c>
      <c r="G264" s="51" t="str">
        <f t="shared" si="30"/>
        <v>利光龍司</v>
      </c>
      <c r="H264" s="135" t="s">
        <v>347</v>
      </c>
      <c r="I264" s="52" t="s">
        <v>130</v>
      </c>
      <c r="J264" s="139">
        <v>1972</v>
      </c>
      <c r="K264" s="56">
        <f t="shared" si="24"/>
        <v>53</v>
      </c>
      <c r="L264" s="51" t="str">
        <f t="shared" si="31"/>
        <v>OK</v>
      </c>
      <c r="M264" s="138" t="s">
        <v>578</v>
      </c>
    </row>
    <row r="265" spans="1:256" x14ac:dyDescent="0.15">
      <c r="A265" s="133" t="s">
        <v>376</v>
      </c>
      <c r="B265" s="141" t="s">
        <v>1247</v>
      </c>
      <c r="C265" s="141" t="s">
        <v>1248</v>
      </c>
      <c r="D265" s="135" t="s">
        <v>346</v>
      </c>
      <c r="E265" s="136"/>
      <c r="F265" s="51" t="str">
        <f t="shared" si="29"/>
        <v>う２３</v>
      </c>
      <c r="G265" s="51" t="str">
        <f t="shared" si="30"/>
        <v>八木篤司</v>
      </c>
      <c r="H265" s="135" t="s">
        <v>347</v>
      </c>
      <c r="I265" s="52" t="s">
        <v>130</v>
      </c>
      <c r="J265" s="139">
        <v>1973</v>
      </c>
      <c r="K265" s="56">
        <f t="shared" si="24"/>
        <v>52</v>
      </c>
      <c r="L265" s="51" t="str">
        <f t="shared" si="31"/>
        <v>OK</v>
      </c>
      <c r="M265" s="138" t="s">
        <v>582</v>
      </c>
    </row>
    <row r="266" spans="1:256" x14ac:dyDescent="0.15">
      <c r="A266" s="133" t="s">
        <v>378</v>
      </c>
      <c r="B266" s="141" t="s">
        <v>595</v>
      </c>
      <c r="C266" s="141" t="s">
        <v>596</v>
      </c>
      <c r="D266" s="135" t="s">
        <v>346</v>
      </c>
      <c r="E266" s="136"/>
      <c r="F266" s="51" t="str">
        <f t="shared" si="29"/>
        <v>う２４</v>
      </c>
      <c r="G266" s="51" t="str">
        <f t="shared" si="30"/>
        <v>坂田義記</v>
      </c>
      <c r="H266" s="135" t="s">
        <v>347</v>
      </c>
      <c r="I266" s="51" t="s">
        <v>152</v>
      </c>
      <c r="J266" s="139">
        <v>1988</v>
      </c>
      <c r="K266" s="56">
        <f t="shared" si="24"/>
        <v>37</v>
      </c>
      <c r="L266" s="51" t="str">
        <f t="shared" si="31"/>
        <v>OK</v>
      </c>
      <c r="M266" s="138" t="s">
        <v>597</v>
      </c>
    </row>
    <row r="267" spans="1:256" x14ac:dyDescent="0.15">
      <c r="A267" s="133" t="s">
        <v>379</v>
      </c>
      <c r="B267" s="141" t="s">
        <v>1249</v>
      </c>
      <c r="C267" s="141" t="s">
        <v>1250</v>
      </c>
      <c r="D267" s="135" t="s">
        <v>346</v>
      </c>
      <c r="E267" s="136"/>
      <c r="F267" s="51" t="str">
        <f t="shared" si="29"/>
        <v>う２５</v>
      </c>
      <c r="G267" s="51" t="str">
        <f t="shared" si="30"/>
        <v>村地直也</v>
      </c>
      <c r="H267" s="135" t="s">
        <v>347</v>
      </c>
      <c r="I267" s="52" t="s">
        <v>130</v>
      </c>
      <c r="J267" s="139">
        <v>1989</v>
      </c>
      <c r="K267" s="56">
        <f t="shared" si="24"/>
        <v>36</v>
      </c>
      <c r="L267" s="51" t="str">
        <f t="shared" si="31"/>
        <v>OK</v>
      </c>
      <c r="M267" s="147" t="s">
        <v>1251</v>
      </c>
    </row>
    <row r="268" spans="1:256" x14ac:dyDescent="0.15">
      <c r="A268" s="133" t="s">
        <v>380</v>
      </c>
      <c r="B268" s="141" t="s">
        <v>1252</v>
      </c>
      <c r="C268" s="141" t="s">
        <v>1253</v>
      </c>
      <c r="D268" s="135" t="s">
        <v>346</v>
      </c>
      <c r="E268" s="136"/>
      <c r="F268" s="51" t="str">
        <f t="shared" si="29"/>
        <v>う２６</v>
      </c>
      <c r="G268" s="51" t="str">
        <f t="shared" si="30"/>
        <v>中村雅宣</v>
      </c>
      <c r="H268" s="135" t="s">
        <v>347</v>
      </c>
      <c r="I268" s="52" t="s">
        <v>130</v>
      </c>
      <c r="J268" s="139">
        <v>1978</v>
      </c>
      <c r="K268" s="56">
        <f t="shared" si="24"/>
        <v>47</v>
      </c>
      <c r="L268" s="51" t="str">
        <f t="shared" si="31"/>
        <v>OK</v>
      </c>
      <c r="M268" s="147" t="s">
        <v>1251</v>
      </c>
    </row>
    <row r="269" spans="1:256" x14ac:dyDescent="0.15">
      <c r="A269" s="133" t="s">
        <v>381</v>
      </c>
      <c r="B269" s="141" t="s">
        <v>1254</v>
      </c>
      <c r="C269" s="141" t="s">
        <v>1255</v>
      </c>
      <c r="D269" s="135" t="s">
        <v>346</v>
      </c>
      <c r="E269" s="136"/>
      <c r="F269" s="51" t="str">
        <f t="shared" si="29"/>
        <v>う２７</v>
      </c>
      <c r="G269" s="51" t="str">
        <f t="shared" si="30"/>
        <v>織田修輔</v>
      </c>
      <c r="H269" s="135" t="s">
        <v>347</v>
      </c>
      <c r="I269" s="51" t="s">
        <v>152</v>
      </c>
      <c r="J269" s="139">
        <v>1987</v>
      </c>
      <c r="K269" s="56">
        <f t="shared" si="24"/>
        <v>38</v>
      </c>
      <c r="L269" s="51" t="str">
        <f t="shared" si="31"/>
        <v>OK</v>
      </c>
      <c r="M269" s="140" t="s">
        <v>1256</v>
      </c>
    </row>
    <row r="270" spans="1:256" x14ac:dyDescent="0.15">
      <c r="A270" s="133" t="s">
        <v>382</v>
      </c>
      <c r="B270" s="141" t="s">
        <v>1257</v>
      </c>
      <c r="C270" s="141" t="s">
        <v>1258</v>
      </c>
      <c r="D270" s="135" t="s">
        <v>346</v>
      </c>
      <c r="E270" s="136"/>
      <c r="F270" s="51" t="str">
        <f t="shared" si="29"/>
        <v>う２８</v>
      </c>
      <c r="G270" s="51" t="str">
        <f t="shared" si="30"/>
        <v>渡邊直洋</v>
      </c>
      <c r="H270" s="135" t="s">
        <v>347</v>
      </c>
      <c r="I270" s="52" t="s">
        <v>130</v>
      </c>
      <c r="J270" s="139">
        <v>1988</v>
      </c>
      <c r="K270" s="56">
        <f t="shared" si="24"/>
        <v>37</v>
      </c>
      <c r="L270" s="51" t="str">
        <f t="shared" si="31"/>
        <v>OK</v>
      </c>
      <c r="M270" s="140" t="s">
        <v>1259</v>
      </c>
    </row>
    <row r="271" spans="1:256" x14ac:dyDescent="0.15">
      <c r="A271" s="133" t="s">
        <v>383</v>
      </c>
      <c r="B271" s="141" t="s">
        <v>1260</v>
      </c>
      <c r="C271" s="141" t="s">
        <v>1261</v>
      </c>
      <c r="D271" s="135" t="s">
        <v>346</v>
      </c>
      <c r="E271" s="136"/>
      <c r="F271" s="51" t="str">
        <f t="shared" si="29"/>
        <v>う２９</v>
      </c>
      <c r="G271" s="51" t="str">
        <f t="shared" si="30"/>
        <v>猪師崇人</v>
      </c>
      <c r="H271" s="135" t="s">
        <v>347</v>
      </c>
      <c r="I271" s="52" t="s">
        <v>130</v>
      </c>
      <c r="J271" s="139">
        <v>1985</v>
      </c>
      <c r="K271" s="56">
        <f t="shared" si="24"/>
        <v>40</v>
      </c>
      <c r="L271" s="51" t="str">
        <f t="shared" si="31"/>
        <v>OK</v>
      </c>
      <c r="M271" s="140" t="s">
        <v>1259</v>
      </c>
    </row>
    <row r="272" spans="1:256" x14ac:dyDescent="0.15">
      <c r="A272" s="133" t="s">
        <v>386</v>
      </c>
      <c r="B272" s="141" t="s">
        <v>1262</v>
      </c>
      <c r="C272" s="141" t="s">
        <v>1263</v>
      </c>
      <c r="D272" s="135" t="s">
        <v>346</v>
      </c>
      <c r="E272" s="136"/>
      <c r="F272" s="51" t="str">
        <f t="shared" si="29"/>
        <v>う３０</v>
      </c>
      <c r="G272" s="51" t="str">
        <f t="shared" si="30"/>
        <v>中島章大</v>
      </c>
      <c r="H272" s="135" t="s">
        <v>347</v>
      </c>
      <c r="I272" s="51" t="s">
        <v>152</v>
      </c>
      <c r="J272" s="139">
        <v>1989</v>
      </c>
      <c r="K272" s="56">
        <f t="shared" si="24"/>
        <v>36</v>
      </c>
      <c r="L272" s="51" t="str">
        <f t="shared" si="31"/>
        <v>OK</v>
      </c>
      <c r="M272" s="140" t="s">
        <v>1259</v>
      </c>
    </row>
    <row r="273" spans="1:256" x14ac:dyDescent="0.15">
      <c r="A273" s="133" t="s">
        <v>389</v>
      </c>
      <c r="B273" s="141" t="s">
        <v>1264</v>
      </c>
      <c r="C273" s="141" t="s">
        <v>1265</v>
      </c>
      <c r="D273" s="135" t="s">
        <v>346</v>
      </c>
      <c r="E273" s="136"/>
      <c r="F273" s="51" t="str">
        <f t="shared" si="29"/>
        <v>う３１</v>
      </c>
      <c r="G273" s="51" t="str">
        <f t="shared" si="30"/>
        <v>徳光亮真</v>
      </c>
      <c r="H273" s="135" t="s">
        <v>347</v>
      </c>
      <c r="I273" s="52" t="s">
        <v>130</v>
      </c>
      <c r="J273" s="139">
        <v>1990</v>
      </c>
      <c r="K273" s="56">
        <f t="shared" si="24"/>
        <v>35</v>
      </c>
      <c r="L273" s="51" t="str">
        <f t="shared" si="31"/>
        <v>OK</v>
      </c>
      <c r="M273" s="138" t="s">
        <v>1266</v>
      </c>
    </row>
    <row r="274" spans="1:256" x14ac:dyDescent="0.15">
      <c r="A274" s="133" t="s">
        <v>392</v>
      </c>
      <c r="B274" s="141" t="s">
        <v>1267</v>
      </c>
      <c r="C274" s="141" t="s">
        <v>1268</v>
      </c>
      <c r="D274" s="135" t="s">
        <v>346</v>
      </c>
      <c r="E274" s="136"/>
      <c r="F274" s="51" t="str">
        <f t="shared" si="29"/>
        <v>う３２</v>
      </c>
      <c r="G274" s="51" t="str">
        <f t="shared" si="30"/>
        <v>元生光亮</v>
      </c>
      <c r="H274" s="135" t="s">
        <v>347</v>
      </c>
      <c r="I274" s="52" t="s">
        <v>130</v>
      </c>
      <c r="J274" s="139">
        <v>1990</v>
      </c>
      <c r="K274" s="56">
        <f t="shared" si="24"/>
        <v>35</v>
      </c>
      <c r="L274" s="51" t="str">
        <f t="shared" si="31"/>
        <v>OK</v>
      </c>
      <c r="M274" s="138" t="s">
        <v>1259</v>
      </c>
    </row>
    <row r="275" spans="1:256" x14ac:dyDescent="0.15">
      <c r="A275" s="133" t="s">
        <v>395</v>
      </c>
      <c r="B275" s="141" t="s">
        <v>1269</v>
      </c>
      <c r="C275" s="141" t="s">
        <v>1270</v>
      </c>
      <c r="D275" s="135" t="s">
        <v>346</v>
      </c>
      <c r="E275" s="136"/>
      <c r="F275" s="51" t="str">
        <f t="shared" si="29"/>
        <v>う３３</v>
      </c>
      <c r="G275" s="51" t="str">
        <f t="shared" si="30"/>
        <v>磯野宏貴</v>
      </c>
      <c r="H275" s="135" t="s">
        <v>347</v>
      </c>
      <c r="I275" s="52" t="s">
        <v>130</v>
      </c>
      <c r="J275" s="139">
        <v>1998</v>
      </c>
      <c r="K275" s="56">
        <f t="shared" si="24"/>
        <v>27</v>
      </c>
      <c r="L275" s="51" t="str">
        <f t="shared" si="31"/>
        <v>OK</v>
      </c>
      <c r="M275" s="138" t="s">
        <v>771</v>
      </c>
    </row>
    <row r="276" spans="1:256" x14ac:dyDescent="0.15">
      <c r="A276" s="133" t="s">
        <v>396</v>
      </c>
      <c r="B276" s="141" t="s">
        <v>1271</v>
      </c>
      <c r="C276" s="141" t="s">
        <v>1272</v>
      </c>
      <c r="D276" s="135" t="s">
        <v>346</v>
      </c>
      <c r="E276" s="136"/>
      <c r="F276" s="51" t="str">
        <f t="shared" si="29"/>
        <v>う３４</v>
      </c>
      <c r="G276" s="51" t="str">
        <f t="shared" si="30"/>
        <v>神野眞旗</v>
      </c>
      <c r="H276" s="135" t="s">
        <v>347</v>
      </c>
      <c r="I276" s="52" t="s">
        <v>130</v>
      </c>
      <c r="J276" s="139">
        <v>1997</v>
      </c>
      <c r="K276" s="56">
        <f t="shared" si="24"/>
        <v>28</v>
      </c>
      <c r="L276" s="51" t="str">
        <f t="shared" si="31"/>
        <v>OK</v>
      </c>
      <c r="M276" s="138" t="s">
        <v>771</v>
      </c>
    </row>
    <row r="277" spans="1:256" x14ac:dyDescent="0.15">
      <c r="A277" s="133" t="s">
        <v>397</v>
      </c>
      <c r="B277" s="141" t="s">
        <v>1273</v>
      </c>
      <c r="C277" s="141" t="s">
        <v>1274</v>
      </c>
      <c r="D277" s="135" t="s">
        <v>346</v>
      </c>
      <c r="E277" s="136"/>
      <c r="F277" s="51" t="str">
        <f t="shared" si="29"/>
        <v>う３５</v>
      </c>
      <c r="G277" s="51" t="str">
        <f t="shared" si="30"/>
        <v>甲斐祐一</v>
      </c>
      <c r="H277" s="135" t="s">
        <v>347</v>
      </c>
      <c r="I277" s="52" t="s">
        <v>130</v>
      </c>
      <c r="J277" s="139">
        <v>1984</v>
      </c>
      <c r="K277" s="56">
        <f t="shared" si="24"/>
        <v>41</v>
      </c>
      <c r="L277" s="51" t="str">
        <f t="shared" si="31"/>
        <v>OK</v>
      </c>
      <c r="M277" s="138" t="s">
        <v>771</v>
      </c>
    </row>
    <row r="278" spans="1:256" x14ac:dyDescent="0.15">
      <c r="A278" s="133" t="s">
        <v>398</v>
      </c>
      <c r="B278" s="141" t="s">
        <v>1275</v>
      </c>
      <c r="C278" s="141" t="s">
        <v>1276</v>
      </c>
      <c r="D278" s="135" t="s">
        <v>346</v>
      </c>
      <c r="E278" s="136"/>
      <c r="F278" s="51" t="str">
        <f t="shared" si="29"/>
        <v>う３６</v>
      </c>
      <c r="G278" s="51" t="str">
        <f t="shared" si="30"/>
        <v>阿部智貴</v>
      </c>
      <c r="H278" s="135" t="s">
        <v>347</v>
      </c>
      <c r="I278" s="52" t="s">
        <v>130</v>
      </c>
      <c r="J278" s="139">
        <v>1994</v>
      </c>
      <c r="K278" s="56">
        <f t="shared" si="24"/>
        <v>31</v>
      </c>
      <c r="L278" s="51" t="str">
        <f t="shared" si="31"/>
        <v>OK</v>
      </c>
      <c r="M278" s="138" t="s">
        <v>771</v>
      </c>
    </row>
    <row r="279" spans="1:256" x14ac:dyDescent="0.15">
      <c r="A279" s="133" t="s">
        <v>399</v>
      </c>
      <c r="B279" s="141" t="s">
        <v>1277</v>
      </c>
      <c r="C279" s="141" t="s">
        <v>1278</v>
      </c>
      <c r="D279" s="135" t="s">
        <v>346</v>
      </c>
      <c r="E279" s="53" t="s">
        <v>961</v>
      </c>
      <c r="F279" s="51" t="str">
        <f t="shared" si="29"/>
        <v>う３７</v>
      </c>
      <c r="G279" s="51" t="str">
        <f t="shared" si="30"/>
        <v>佐藤和弘</v>
      </c>
      <c r="H279" s="135" t="s">
        <v>347</v>
      </c>
      <c r="I279" s="52" t="s">
        <v>130</v>
      </c>
      <c r="J279" s="139">
        <v>1955</v>
      </c>
      <c r="K279" s="56">
        <f t="shared" si="24"/>
        <v>70</v>
      </c>
      <c r="L279" s="51" t="str">
        <f t="shared" si="31"/>
        <v>OK</v>
      </c>
      <c r="M279" s="138" t="s">
        <v>779</v>
      </c>
    </row>
    <row r="280" spans="1:256" s="51" customFormat="1" x14ac:dyDescent="0.15">
      <c r="A280" s="133" t="s">
        <v>402</v>
      </c>
      <c r="B280" s="52" t="s">
        <v>791</v>
      </c>
      <c r="C280" s="106" t="s">
        <v>794</v>
      </c>
      <c r="D280" s="135" t="s">
        <v>346</v>
      </c>
      <c r="E280" s="53"/>
      <c r="F280" s="51" t="str">
        <f t="shared" si="29"/>
        <v>う３８</v>
      </c>
      <c r="G280" s="51" t="str">
        <f>B280&amp;C280</f>
        <v>永原博司</v>
      </c>
      <c r="H280" s="135" t="s">
        <v>347</v>
      </c>
      <c r="I280" s="106" t="s">
        <v>795</v>
      </c>
      <c r="J280" s="148">
        <v>1963</v>
      </c>
      <c r="K280" s="56">
        <f t="shared" si="24"/>
        <v>62</v>
      </c>
      <c r="L280" s="54" t="str">
        <f>IF(G280="","",IF(COUNTIF($H$4:$H$654,G280)&gt;1,"2重登録","OK"))</f>
        <v>OK</v>
      </c>
      <c r="M280" s="59" t="s">
        <v>580</v>
      </c>
      <c r="N280" s="106"/>
      <c r="O280" s="106"/>
      <c r="P280" s="106"/>
      <c r="Q280" s="106"/>
      <c r="R280" s="106"/>
      <c r="S280" s="106"/>
      <c r="T280" s="106"/>
      <c r="U280" s="106"/>
      <c r="V280" s="106"/>
      <c r="W280" s="106"/>
      <c r="X280" s="106"/>
      <c r="Y280" s="106"/>
      <c r="Z280" s="106"/>
      <c r="AA280" s="106"/>
      <c r="AB280" s="106"/>
      <c r="AC280" s="106"/>
      <c r="AD280" s="106"/>
      <c r="AE280" s="106"/>
      <c r="AF280" s="106"/>
      <c r="AG280" s="106"/>
      <c r="AH280" s="106"/>
      <c r="AI280" s="106"/>
      <c r="AJ280" s="106"/>
      <c r="AK280" s="106"/>
      <c r="AL280" s="106"/>
      <c r="AM280" s="106"/>
      <c r="AN280" s="106"/>
      <c r="AO280" s="106"/>
      <c r="AP280" s="106"/>
      <c r="AQ280" s="106"/>
      <c r="AR280" s="106"/>
      <c r="AS280" s="106"/>
      <c r="AT280" s="106"/>
      <c r="AU280" s="106"/>
      <c r="AV280" s="106"/>
      <c r="AW280" s="106"/>
      <c r="AX280" s="106"/>
      <c r="AY280" s="106"/>
      <c r="AZ280" s="106"/>
      <c r="BA280" s="106"/>
      <c r="BB280" s="106"/>
      <c r="BC280" s="106"/>
      <c r="BD280" s="106"/>
      <c r="BE280" s="106"/>
      <c r="BF280" s="106"/>
      <c r="BG280" s="106"/>
      <c r="BH280" s="106"/>
      <c r="BI280" s="106"/>
      <c r="BJ280" s="106"/>
      <c r="BK280" s="106"/>
      <c r="BL280" s="106"/>
      <c r="BM280" s="106"/>
      <c r="BN280" s="106"/>
      <c r="BO280" s="106"/>
      <c r="BP280" s="106"/>
      <c r="BQ280" s="106"/>
      <c r="BR280" s="106"/>
      <c r="BS280" s="106"/>
      <c r="BT280" s="106"/>
      <c r="BU280" s="106"/>
      <c r="BV280" s="106"/>
      <c r="BW280" s="106"/>
      <c r="BX280" s="106"/>
      <c r="BY280" s="106"/>
      <c r="BZ280" s="106"/>
      <c r="CA280" s="106"/>
      <c r="CB280" s="106"/>
      <c r="CC280" s="106"/>
      <c r="CD280" s="106"/>
      <c r="CE280" s="106"/>
      <c r="CF280" s="106"/>
      <c r="CG280" s="106"/>
      <c r="CH280" s="106"/>
      <c r="CI280" s="106"/>
      <c r="CJ280" s="106"/>
      <c r="CK280" s="106"/>
      <c r="CL280" s="106"/>
      <c r="CM280" s="106"/>
      <c r="CN280" s="106"/>
      <c r="CO280" s="106"/>
      <c r="CP280" s="106"/>
      <c r="CQ280" s="106"/>
      <c r="CR280" s="106"/>
      <c r="CS280" s="106"/>
      <c r="CT280" s="106"/>
      <c r="CU280" s="106"/>
      <c r="CV280" s="106"/>
      <c r="CW280" s="106"/>
      <c r="CX280" s="106"/>
      <c r="CY280" s="106"/>
      <c r="CZ280" s="106"/>
      <c r="DA280" s="106"/>
      <c r="DB280" s="106"/>
      <c r="DC280" s="106"/>
      <c r="DD280" s="106"/>
      <c r="DE280" s="106"/>
      <c r="DF280" s="106"/>
      <c r="DG280" s="106"/>
      <c r="DH280" s="106"/>
      <c r="DI280" s="106"/>
      <c r="DJ280" s="106"/>
      <c r="DK280" s="106"/>
      <c r="DL280" s="106"/>
      <c r="DM280" s="106"/>
      <c r="DN280" s="106"/>
      <c r="DO280" s="106"/>
      <c r="DP280" s="106"/>
      <c r="DQ280" s="106"/>
      <c r="DR280" s="106"/>
      <c r="DS280" s="106"/>
      <c r="DT280" s="106"/>
      <c r="DU280" s="106"/>
      <c r="DV280" s="106"/>
      <c r="DW280" s="106"/>
      <c r="DX280" s="106"/>
      <c r="DY280" s="106"/>
      <c r="DZ280" s="106"/>
      <c r="EA280" s="106"/>
      <c r="EB280" s="106"/>
      <c r="EC280" s="106"/>
      <c r="ED280" s="106"/>
      <c r="EE280" s="106"/>
      <c r="EF280" s="106"/>
      <c r="EG280" s="106"/>
      <c r="EH280" s="106"/>
      <c r="EI280" s="106"/>
      <c r="EJ280" s="106"/>
      <c r="EK280" s="106"/>
      <c r="EL280" s="106"/>
      <c r="EM280" s="106"/>
      <c r="EN280" s="106"/>
      <c r="EO280" s="106"/>
      <c r="EP280" s="106"/>
      <c r="EQ280" s="106"/>
      <c r="ER280" s="106"/>
      <c r="ES280" s="106"/>
      <c r="ET280" s="106"/>
      <c r="EU280" s="106"/>
      <c r="EV280" s="106"/>
      <c r="EW280" s="106"/>
      <c r="EX280" s="106"/>
      <c r="EY280" s="106"/>
      <c r="EZ280" s="106"/>
      <c r="FA280" s="106"/>
      <c r="FB280" s="106"/>
      <c r="FC280" s="106"/>
      <c r="FD280" s="106"/>
      <c r="FE280" s="106"/>
      <c r="FF280" s="106"/>
      <c r="FG280" s="106"/>
      <c r="FH280" s="106"/>
      <c r="FI280" s="106"/>
      <c r="FJ280" s="106"/>
      <c r="FK280" s="106"/>
      <c r="FL280" s="106"/>
      <c r="FM280" s="106"/>
      <c r="FN280" s="106"/>
      <c r="FO280" s="106"/>
      <c r="FP280" s="106"/>
      <c r="FQ280" s="106"/>
      <c r="FR280" s="106"/>
      <c r="FS280" s="106"/>
      <c r="FT280" s="106"/>
      <c r="FU280" s="106"/>
      <c r="FV280" s="106"/>
      <c r="FW280" s="106"/>
      <c r="FX280" s="106"/>
      <c r="FY280" s="106"/>
      <c r="FZ280" s="106"/>
      <c r="GA280" s="106"/>
      <c r="GB280" s="106"/>
      <c r="GC280" s="106"/>
      <c r="GD280" s="106"/>
      <c r="GE280" s="106"/>
      <c r="GF280" s="106"/>
      <c r="GG280" s="106"/>
      <c r="GH280" s="106"/>
      <c r="GI280" s="106"/>
      <c r="GJ280" s="106"/>
      <c r="GK280" s="106"/>
      <c r="GL280" s="106"/>
      <c r="GM280" s="106"/>
      <c r="GN280" s="106"/>
      <c r="GO280" s="106"/>
      <c r="GP280" s="106"/>
      <c r="GQ280" s="106"/>
      <c r="GR280" s="106"/>
      <c r="GS280" s="106"/>
      <c r="GT280" s="106"/>
      <c r="GU280" s="106"/>
      <c r="GV280" s="106"/>
      <c r="GW280" s="106"/>
      <c r="GX280" s="106"/>
      <c r="GY280" s="106"/>
      <c r="GZ280" s="106"/>
      <c r="HA280" s="106"/>
      <c r="HB280" s="106"/>
      <c r="HC280" s="106"/>
      <c r="HD280" s="106"/>
      <c r="HE280" s="106"/>
      <c r="HF280" s="106"/>
      <c r="HG280" s="106"/>
      <c r="HH280" s="106"/>
      <c r="HI280" s="106"/>
      <c r="HJ280" s="106"/>
      <c r="HK280" s="106"/>
      <c r="HL280" s="106"/>
      <c r="HM280" s="106"/>
      <c r="HN280" s="106"/>
      <c r="HO280" s="106"/>
      <c r="HP280" s="106"/>
      <c r="HQ280" s="106"/>
      <c r="HR280" s="106"/>
      <c r="HS280" s="106"/>
      <c r="HT280" s="106"/>
      <c r="HU280" s="106"/>
      <c r="HV280" s="106"/>
      <c r="HW280" s="106"/>
      <c r="HX280" s="106"/>
      <c r="HY280" s="106"/>
      <c r="HZ280" s="106"/>
      <c r="IA280" s="106"/>
      <c r="IB280" s="106"/>
      <c r="IC280" s="106"/>
      <c r="ID280" s="106"/>
      <c r="IE280" s="106"/>
      <c r="IF280" s="106"/>
      <c r="IG280" s="106"/>
      <c r="IH280" s="106"/>
      <c r="II280" s="106"/>
      <c r="IJ280" s="106"/>
      <c r="IK280" s="106"/>
      <c r="IL280" s="106"/>
      <c r="IM280" s="106"/>
      <c r="IN280" s="106"/>
      <c r="IO280" s="106"/>
      <c r="IP280" s="106"/>
      <c r="IQ280" s="106"/>
      <c r="IR280" s="106"/>
      <c r="IS280" s="106"/>
      <c r="IT280" s="106"/>
      <c r="IU280" s="106"/>
      <c r="IV280" s="106"/>
    </row>
    <row r="281" spans="1:256" s="51" customFormat="1" x14ac:dyDescent="0.15">
      <c r="A281" s="133" t="s">
        <v>403</v>
      </c>
      <c r="B281" s="52" t="s">
        <v>1279</v>
      </c>
      <c r="C281" s="106" t="s">
        <v>1280</v>
      </c>
      <c r="D281" s="135" t="s">
        <v>346</v>
      </c>
      <c r="E281" s="53"/>
      <c r="F281" s="51" t="str">
        <f t="shared" si="29"/>
        <v>う３９</v>
      </c>
      <c r="G281" s="51" t="str">
        <f>B281&amp;C281</f>
        <v>田中伸一</v>
      </c>
      <c r="H281" s="135" t="s">
        <v>347</v>
      </c>
      <c r="I281" s="106" t="s">
        <v>795</v>
      </c>
      <c r="J281" s="148">
        <v>1964</v>
      </c>
      <c r="K281" s="56">
        <f t="shared" si="24"/>
        <v>61</v>
      </c>
      <c r="L281" s="54" t="str">
        <f>IF(G281="","",IF(COUNTIF($H$4:$H$654,G281)&gt;1,"2重登録","OK"))</f>
        <v>OK</v>
      </c>
      <c r="M281" s="51" t="s">
        <v>136</v>
      </c>
      <c r="N281" s="106"/>
      <c r="O281" s="106"/>
      <c r="P281" s="106"/>
      <c r="Q281" s="106"/>
      <c r="R281" s="106"/>
      <c r="S281" s="106"/>
      <c r="T281" s="106"/>
      <c r="U281" s="106"/>
      <c r="V281" s="106"/>
      <c r="W281" s="106"/>
      <c r="X281" s="106"/>
      <c r="Y281" s="106"/>
      <c r="Z281" s="106"/>
      <c r="AA281" s="106"/>
      <c r="AB281" s="106"/>
      <c r="AC281" s="106"/>
      <c r="AD281" s="106"/>
      <c r="AE281" s="106"/>
      <c r="AF281" s="106"/>
      <c r="AG281" s="106"/>
      <c r="AH281" s="106"/>
      <c r="AI281" s="106"/>
      <c r="AJ281" s="106"/>
      <c r="AK281" s="106"/>
      <c r="AL281" s="106"/>
      <c r="AM281" s="106"/>
      <c r="AN281" s="106"/>
      <c r="AO281" s="106"/>
      <c r="AP281" s="106"/>
      <c r="AQ281" s="106"/>
      <c r="AR281" s="106"/>
      <c r="AS281" s="106"/>
      <c r="AT281" s="106"/>
      <c r="AU281" s="106"/>
      <c r="AV281" s="106"/>
      <c r="AW281" s="106"/>
      <c r="AX281" s="106"/>
      <c r="AY281" s="106"/>
      <c r="AZ281" s="106"/>
      <c r="BA281" s="106"/>
      <c r="BB281" s="106"/>
      <c r="BC281" s="106"/>
      <c r="BD281" s="106"/>
      <c r="BE281" s="106"/>
      <c r="BF281" s="106"/>
      <c r="BG281" s="106"/>
      <c r="BH281" s="106"/>
      <c r="BI281" s="106"/>
      <c r="BJ281" s="106"/>
      <c r="BK281" s="106"/>
      <c r="BL281" s="106"/>
      <c r="BM281" s="106"/>
      <c r="BN281" s="106"/>
      <c r="BO281" s="106"/>
      <c r="BP281" s="106"/>
      <c r="BQ281" s="106"/>
      <c r="BR281" s="106"/>
      <c r="BS281" s="106"/>
      <c r="BT281" s="106"/>
      <c r="BU281" s="106"/>
      <c r="BV281" s="106"/>
      <c r="BW281" s="106"/>
      <c r="BX281" s="106"/>
      <c r="BY281" s="106"/>
      <c r="BZ281" s="106"/>
      <c r="CA281" s="106"/>
      <c r="CB281" s="106"/>
      <c r="CC281" s="106"/>
      <c r="CD281" s="106"/>
      <c r="CE281" s="106"/>
      <c r="CF281" s="106"/>
      <c r="CG281" s="106"/>
      <c r="CH281" s="106"/>
      <c r="CI281" s="106"/>
      <c r="CJ281" s="106"/>
      <c r="CK281" s="106"/>
      <c r="CL281" s="106"/>
      <c r="CM281" s="106"/>
      <c r="CN281" s="106"/>
      <c r="CO281" s="106"/>
      <c r="CP281" s="106"/>
      <c r="CQ281" s="106"/>
      <c r="CR281" s="106"/>
      <c r="CS281" s="106"/>
      <c r="CT281" s="106"/>
      <c r="CU281" s="106"/>
      <c r="CV281" s="106"/>
      <c r="CW281" s="106"/>
      <c r="CX281" s="106"/>
      <c r="CY281" s="106"/>
      <c r="CZ281" s="106"/>
      <c r="DA281" s="106"/>
      <c r="DB281" s="106"/>
      <c r="DC281" s="106"/>
      <c r="DD281" s="106"/>
      <c r="DE281" s="106"/>
      <c r="DF281" s="106"/>
      <c r="DG281" s="106"/>
      <c r="DH281" s="106"/>
      <c r="DI281" s="106"/>
      <c r="DJ281" s="106"/>
      <c r="DK281" s="106"/>
      <c r="DL281" s="106"/>
      <c r="DM281" s="106"/>
      <c r="DN281" s="106"/>
      <c r="DO281" s="106"/>
      <c r="DP281" s="106"/>
      <c r="DQ281" s="106"/>
      <c r="DR281" s="106"/>
      <c r="DS281" s="106"/>
      <c r="DT281" s="106"/>
      <c r="DU281" s="106"/>
      <c r="DV281" s="106"/>
      <c r="DW281" s="106"/>
      <c r="DX281" s="106"/>
      <c r="DY281" s="106"/>
      <c r="DZ281" s="106"/>
      <c r="EA281" s="106"/>
      <c r="EB281" s="106"/>
      <c r="EC281" s="106"/>
      <c r="ED281" s="106"/>
      <c r="EE281" s="106"/>
      <c r="EF281" s="106"/>
      <c r="EG281" s="106"/>
      <c r="EH281" s="106"/>
      <c r="EI281" s="106"/>
      <c r="EJ281" s="106"/>
      <c r="EK281" s="106"/>
      <c r="EL281" s="106"/>
      <c r="EM281" s="106"/>
      <c r="EN281" s="106"/>
      <c r="EO281" s="106"/>
      <c r="EP281" s="106"/>
      <c r="EQ281" s="106"/>
      <c r="ER281" s="106"/>
      <c r="ES281" s="106"/>
      <c r="ET281" s="106"/>
      <c r="EU281" s="106"/>
      <c r="EV281" s="106"/>
      <c r="EW281" s="106"/>
      <c r="EX281" s="106"/>
      <c r="EY281" s="106"/>
      <c r="EZ281" s="106"/>
      <c r="FA281" s="106"/>
      <c r="FB281" s="106"/>
      <c r="FC281" s="106"/>
      <c r="FD281" s="106"/>
      <c r="FE281" s="106"/>
      <c r="FF281" s="106"/>
      <c r="FG281" s="106"/>
      <c r="FH281" s="106"/>
      <c r="FI281" s="106"/>
      <c r="FJ281" s="106"/>
      <c r="FK281" s="106"/>
      <c r="FL281" s="106"/>
      <c r="FM281" s="106"/>
      <c r="FN281" s="106"/>
      <c r="FO281" s="106"/>
      <c r="FP281" s="106"/>
      <c r="FQ281" s="106"/>
      <c r="FR281" s="106"/>
      <c r="FS281" s="106"/>
      <c r="FT281" s="106"/>
      <c r="FU281" s="106"/>
      <c r="FV281" s="106"/>
      <c r="FW281" s="106"/>
      <c r="FX281" s="106"/>
      <c r="FY281" s="106"/>
      <c r="FZ281" s="106"/>
      <c r="GA281" s="106"/>
      <c r="GB281" s="106"/>
      <c r="GC281" s="106"/>
      <c r="GD281" s="106"/>
      <c r="GE281" s="106"/>
      <c r="GF281" s="106"/>
      <c r="GG281" s="106"/>
      <c r="GH281" s="106"/>
      <c r="GI281" s="106"/>
      <c r="GJ281" s="106"/>
      <c r="GK281" s="106"/>
      <c r="GL281" s="106"/>
      <c r="GM281" s="106"/>
      <c r="GN281" s="106"/>
      <c r="GO281" s="106"/>
      <c r="GP281" s="106"/>
      <c r="GQ281" s="106"/>
      <c r="GR281" s="106"/>
      <c r="GS281" s="106"/>
      <c r="GT281" s="106"/>
      <c r="GU281" s="106"/>
      <c r="GV281" s="106"/>
      <c r="GW281" s="106"/>
      <c r="GX281" s="106"/>
      <c r="GY281" s="106"/>
      <c r="GZ281" s="106"/>
      <c r="HA281" s="106"/>
      <c r="HB281" s="106"/>
      <c r="HC281" s="106"/>
      <c r="HD281" s="106"/>
      <c r="HE281" s="106"/>
      <c r="HF281" s="106"/>
      <c r="HG281" s="106"/>
      <c r="HH281" s="106"/>
      <c r="HI281" s="106"/>
      <c r="HJ281" s="106"/>
      <c r="HK281" s="106"/>
      <c r="HL281" s="106"/>
      <c r="HM281" s="106"/>
      <c r="HN281" s="106"/>
      <c r="HO281" s="106"/>
      <c r="HP281" s="106"/>
      <c r="HQ281" s="106"/>
      <c r="HR281" s="106"/>
      <c r="HS281" s="106"/>
      <c r="HT281" s="106"/>
      <c r="HU281" s="106"/>
      <c r="HV281" s="106"/>
      <c r="HW281" s="106"/>
      <c r="HX281" s="106"/>
      <c r="HY281" s="106"/>
      <c r="HZ281" s="106"/>
      <c r="IA281" s="106"/>
      <c r="IB281" s="106"/>
      <c r="IC281" s="106"/>
      <c r="ID281" s="106"/>
      <c r="IE281" s="106"/>
      <c r="IF281" s="106"/>
      <c r="IG281" s="106"/>
      <c r="IH281" s="106"/>
      <c r="II281" s="106"/>
      <c r="IJ281" s="106"/>
      <c r="IK281" s="106"/>
      <c r="IL281" s="106"/>
      <c r="IM281" s="106"/>
      <c r="IN281" s="106"/>
      <c r="IO281" s="106"/>
      <c r="IP281" s="106"/>
      <c r="IQ281" s="106"/>
      <c r="IR281" s="106"/>
      <c r="IS281" s="106"/>
      <c r="IT281" s="106"/>
      <c r="IU281" s="106"/>
      <c r="IV281" s="106"/>
    </row>
    <row r="282" spans="1:256" x14ac:dyDescent="0.15">
      <c r="A282" s="133" t="s">
        <v>405</v>
      </c>
      <c r="B282" s="151" t="s">
        <v>585</v>
      </c>
      <c r="C282" s="151" t="s">
        <v>586</v>
      </c>
      <c r="D282" s="135" t="s">
        <v>346</v>
      </c>
      <c r="E282" s="136"/>
      <c r="F282" s="51" t="str">
        <f t="shared" si="29"/>
        <v>う４０</v>
      </c>
      <c r="G282" s="51" t="str">
        <f t="shared" si="30"/>
        <v>今井順子</v>
      </c>
      <c r="H282" s="135" t="s">
        <v>347</v>
      </c>
      <c r="I282" s="59" t="s">
        <v>581</v>
      </c>
      <c r="J282" s="139">
        <v>1957</v>
      </c>
      <c r="K282" s="56">
        <f t="shared" si="24"/>
        <v>68</v>
      </c>
      <c r="L282" s="51" t="str">
        <f t="shared" ref="L282:L300" si="32">IF(G282="","",IF(COUNTIF($G$8:$G$425,G282)&gt;1,"2重登録","OK"))</f>
        <v>OK</v>
      </c>
      <c r="M282" s="147" t="s">
        <v>580</v>
      </c>
    </row>
    <row r="283" spans="1:256" x14ac:dyDescent="0.15">
      <c r="A283" s="133" t="s">
        <v>406</v>
      </c>
      <c r="B283" s="151" t="s">
        <v>245</v>
      </c>
      <c r="C283" s="151" t="s">
        <v>784</v>
      </c>
      <c r="D283" s="135" t="s">
        <v>346</v>
      </c>
      <c r="E283" s="136"/>
      <c r="F283" s="51" t="str">
        <f t="shared" si="29"/>
        <v>う４１</v>
      </c>
      <c r="G283" s="51" t="str">
        <f t="shared" si="30"/>
        <v>伊吹邦子</v>
      </c>
      <c r="H283" s="135" t="s">
        <v>347</v>
      </c>
      <c r="I283" s="59" t="s">
        <v>133</v>
      </c>
      <c r="J283" s="137">
        <v>1969</v>
      </c>
      <c r="K283" s="56">
        <f t="shared" si="24"/>
        <v>56</v>
      </c>
      <c r="L283" s="51" t="str">
        <f t="shared" si="32"/>
        <v>OK</v>
      </c>
      <c r="M283" s="142" t="s">
        <v>582</v>
      </c>
    </row>
    <row r="284" spans="1:256" x14ac:dyDescent="0.15">
      <c r="A284" s="133" t="s">
        <v>407</v>
      </c>
      <c r="B284" s="152" t="s">
        <v>400</v>
      </c>
      <c r="C284" s="152" t="s">
        <v>401</v>
      </c>
      <c r="D284" s="135" t="s">
        <v>346</v>
      </c>
      <c r="E284" s="136"/>
      <c r="F284" s="51" t="str">
        <f t="shared" si="29"/>
        <v>う４２</v>
      </c>
      <c r="G284" s="51" t="str">
        <f t="shared" si="30"/>
        <v>植垣貴美子</v>
      </c>
      <c r="H284" s="135" t="s">
        <v>347</v>
      </c>
      <c r="I284" s="153" t="s">
        <v>133</v>
      </c>
      <c r="J284" s="144">
        <v>1965</v>
      </c>
      <c r="K284" s="56">
        <f t="shared" si="24"/>
        <v>60</v>
      </c>
      <c r="L284" s="51" t="str">
        <f t="shared" si="32"/>
        <v>OK</v>
      </c>
      <c r="M284" s="154" t="s">
        <v>172</v>
      </c>
    </row>
    <row r="285" spans="1:256" x14ac:dyDescent="0.15">
      <c r="A285" s="133" t="s">
        <v>408</v>
      </c>
      <c r="B285" s="65" t="s">
        <v>598</v>
      </c>
      <c r="C285" s="65" t="s">
        <v>599</v>
      </c>
      <c r="D285" s="135" t="s">
        <v>346</v>
      </c>
      <c r="E285" s="136"/>
      <c r="F285" s="51" t="str">
        <f t="shared" si="29"/>
        <v>う４３</v>
      </c>
      <c r="G285" s="51" t="str">
        <f t="shared" si="30"/>
        <v>牛道心</v>
      </c>
      <c r="H285" s="135" t="s">
        <v>347</v>
      </c>
      <c r="I285" s="59" t="s">
        <v>133</v>
      </c>
      <c r="J285" s="148">
        <v>1978</v>
      </c>
      <c r="K285" s="56">
        <f t="shared" si="24"/>
        <v>47</v>
      </c>
      <c r="L285" s="51" t="str">
        <f t="shared" si="32"/>
        <v>OK</v>
      </c>
      <c r="M285" s="106" t="s">
        <v>535</v>
      </c>
    </row>
    <row r="286" spans="1:256" x14ac:dyDescent="0.15">
      <c r="A286" s="133" t="s">
        <v>409</v>
      </c>
      <c r="B286" s="65" t="s">
        <v>325</v>
      </c>
      <c r="C286" s="65" t="s">
        <v>600</v>
      </c>
      <c r="D286" s="135" t="s">
        <v>346</v>
      </c>
      <c r="E286" s="136"/>
      <c r="F286" s="51" t="str">
        <f t="shared" si="29"/>
        <v>う４４</v>
      </c>
      <c r="G286" s="51" t="str">
        <f t="shared" si="30"/>
        <v>梅田陽子</v>
      </c>
      <c r="H286" s="135" t="s">
        <v>347</v>
      </c>
      <c r="I286" s="59" t="s">
        <v>133</v>
      </c>
      <c r="J286" s="148">
        <v>1969</v>
      </c>
      <c r="K286" s="56">
        <f t="shared" ref="K286:K328" si="33">IF(J286="","",(2025-J286))</f>
        <v>56</v>
      </c>
      <c r="L286" s="51" t="str">
        <f t="shared" si="32"/>
        <v>OK</v>
      </c>
      <c r="M286" s="142" t="s">
        <v>601</v>
      </c>
    </row>
    <row r="287" spans="1:256" x14ac:dyDescent="0.15">
      <c r="A287" s="133" t="s">
        <v>410</v>
      </c>
      <c r="B287" s="65" t="s">
        <v>587</v>
      </c>
      <c r="C287" s="65" t="s">
        <v>533</v>
      </c>
      <c r="D287" s="135" t="s">
        <v>346</v>
      </c>
      <c r="E287" s="136"/>
      <c r="F287" s="51" t="str">
        <f t="shared" si="29"/>
        <v>う４５</v>
      </c>
      <c r="G287" s="51" t="str">
        <f t="shared" si="30"/>
        <v>垣内美香</v>
      </c>
      <c r="H287" s="135" t="s">
        <v>347</v>
      </c>
      <c r="I287" s="59" t="s">
        <v>133</v>
      </c>
      <c r="J287" s="137">
        <v>1968</v>
      </c>
      <c r="K287" s="56">
        <f t="shared" si="33"/>
        <v>57</v>
      </c>
      <c r="L287" s="51" t="str">
        <f t="shared" si="32"/>
        <v>OK</v>
      </c>
      <c r="M287" s="154" t="s">
        <v>178</v>
      </c>
    </row>
    <row r="288" spans="1:256" x14ac:dyDescent="0.15">
      <c r="A288" s="133" t="s">
        <v>521</v>
      </c>
      <c r="B288" s="65" t="s">
        <v>785</v>
      </c>
      <c r="C288" s="65" t="s">
        <v>786</v>
      </c>
      <c r="D288" s="135" t="s">
        <v>346</v>
      </c>
      <c r="E288" s="136"/>
      <c r="F288" s="51" t="str">
        <f t="shared" si="29"/>
        <v>う４６</v>
      </c>
      <c r="G288" s="51" t="str">
        <f t="shared" si="30"/>
        <v>川瀬清子</v>
      </c>
      <c r="H288" s="135" t="s">
        <v>347</v>
      </c>
      <c r="I288" s="59" t="s">
        <v>133</v>
      </c>
      <c r="J288" s="139">
        <v>1968</v>
      </c>
      <c r="K288" s="56">
        <f t="shared" si="33"/>
        <v>57</v>
      </c>
      <c r="L288" s="51" t="str">
        <f t="shared" si="32"/>
        <v>OK</v>
      </c>
      <c r="M288" s="147" t="s">
        <v>580</v>
      </c>
    </row>
    <row r="289" spans="1:256" x14ac:dyDescent="0.15">
      <c r="A289" s="133" t="s">
        <v>787</v>
      </c>
      <c r="B289" s="111" t="s">
        <v>404</v>
      </c>
      <c r="C289" s="111" t="s">
        <v>602</v>
      </c>
      <c r="D289" s="135" t="s">
        <v>346</v>
      </c>
      <c r="E289" s="136"/>
      <c r="F289" s="51" t="str">
        <f t="shared" si="29"/>
        <v>う４７</v>
      </c>
      <c r="G289" s="51" t="str">
        <f t="shared" si="30"/>
        <v>辻佳子</v>
      </c>
      <c r="H289" s="135" t="s">
        <v>347</v>
      </c>
      <c r="I289" s="59" t="s">
        <v>133</v>
      </c>
      <c r="J289" s="155">
        <v>1973</v>
      </c>
      <c r="K289" s="56">
        <f t="shared" si="33"/>
        <v>52</v>
      </c>
      <c r="L289" s="51" t="str">
        <f t="shared" si="32"/>
        <v>OK</v>
      </c>
      <c r="M289" s="138" t="s">
        <v>582</v>
      </c>
    </row>
    <row r="290" spans="1:256" x14ac:dyDescent="0.15">
      <c r="A290" s="133" t="s">
        <v>1281</v>
      </c>
      <c r="B290" s="65" t="s">
        <v>412</v>
      </c>
      <c r="C290" s="65" t="s">
        <v>603</v>
      </c>
      <c r="D290" s="135" t="s">
        <v>346</v>
      </c>
      <c r="E290" s="136"/>
      <c r="F290" s="51" t="str">
        <f t="shared" si="29"/>
        <v>う４８</v>
      </c>
      <c r="G290" s="51" t="str">
        <f t="shared" si="30"/>
        <v>苗村直子</v>
      </c>
      <c r="H290" s="135" t="s">
        <v>347</v>
      </c>
      <c r="I290" s="59" t="s">
        <v>133</v>
      </c>
      <c r="J290" s="155">
        <v>1974</v>
      </c>
      <c r="K290" s="56">
        <f t="shared" si="33"/>
        <v>51</v>
      </c>
      <c r="L290" s="51" t="str">
        <f t="shared" si="32"/>
        <v>OK</v>
      </c>
      <c r="M290" s="138" t="s">
        <v>604</v>
      </c>
    </row>
    <row r="291" spans="1:256" x14ac:dyDescent="0.15">
      <c r="A291" s="133" t="s">
        <v>1282</v>
      </c>
      <c r="B291" s="65" t="s">
        <v>605</v>
      </c>
      <c r="C291" s="65" t="s">
        <v>606</v>
      </c>
      <c r="D291" s="135" t="s">
        <v>346</v>
      </c>
      <c r="E291" s="136"/>
      <c r="F291" s="51" t="str">
        <f t="shared" si="29"/>
        <v>う４９</v>
      </c>
      <c r="G291" s="51" t="str">
        <f t="shared" si="30"/>
        <v>藤田博美</v>
      </c>
      <c r="H291" s="135" t="s">
        <v>347</v>
      </c>
      <c r="I291" s="59" t="s">
        <v>133</v>
      </c>
      <c r="J291" s="145">
        <v>1970</v>
      </c>
      <c r="K291" s="56">
        <f t="shared" si="33"/>
        <v>55</v>
      </c>
      <c r="L291" s="51" t="str">
        <f t="shared" si="32"/>
        <v>OK</v>
      </c>
      <c r="M291" s="138" t="s">
        <v>141</v>
      </c>
    </row>
    <row r="292" spans="1:256" x14ac:dyDescent="0.15">
      <c r="A292" s="133" t="s">
        <v>1283</v>
      </c>
      <c r="B292" s="65" t="s">
        <v>607</v>
      </c>
      <c r="C292" s="65" t="s">
        <v>608</v>
      </c>
      <c r="D292" s="135" t="s">
        <v>346</v>
      </c>
      <c r="E292" s="136"/>
      <c r="F292" s="51" t="str">
        <f t="shared" si="29"/>
        <v>う５０</v>
      </c>
      <c r="G292" s="51" t="str">
        <f t="shared" si="30"/>
        <v>三崎奈々</v>
      </c>
      <c r="H292" s="135" t="s">
        <v>347</v>
      </c>
      <c r="I292" s="59" t="s">
        <v>133</v>
      </c>
      <c r="J292" s="55">
        <v>1973</v>
      </c>
      <c r="K292" s="56">
        <f t="shared" si="33"/>
        <v>52</v>
      </c>
      <c r="L292" s="51" t="str">
        <f t="shared" si="32"/>
        <v>OK</v>
      </c>
      <c r="M292" s="51" t="s">
        <v>178</v>
      </c>
    </row>
    <row r="293" spans="1:256" x14ac:dyDescent="0.15">
      <c r="A293" s="133" t="s">
        <v>1284</v>
      </c>
      <c r="B293" s="156" t="s">
        <v>377</v>
      </c>
      <c r="C293" s="156" t="s">
        <v>609</v>
      </c>
      <c r="D293" s="135" t="s">
        <v>346</v>
      </c>
      <c r="E293" s="136"/>
      <c r="F293" s="51" t="str">
        <f t="shared" si="29"/>
        <v>う５１</v>
      </c>
      <c r="G293" s="51" t="str">
        <f t="shared" si="30"/>
        <v>竹下光代</v>
      </c>
      <c r="H293" s="135" t="s">
        <v>347</v>
      </c>
      <c r="I293" s="59" t="s">
        <v>133</v>
      </c>
      <c r="J293" s="139">
        <v>1974</v>
      </c>
      <c r="K293" s="56">
        <f t="shared" si="33"/>
        <v>51</v>
      </c>
      <c r="L293" s="51" t="str">
        <f t="shared" si="32"/>
        <v>OK</v>
      </c>
      <c r="M293" s="147" t="s">
        <v>184</v>
      </c>
    </row>
    <row r="294" spans="1:256" x14ac:dyDescent="0.15">
      <c r="A294" s="133" t="s">
        <v>1285</v>
      </c>
      <c r="B294" s="151" t="s">
        <v>520</v>
      </c>
      <c r="C294" s="151" t="s">
        <v>610</v>
      </c>
      <c r="D294" s="135" t="s">
        <v>346</v>
      </c>
      <c r="E294" s="136"/>
      <c r="F294" s="51" t="str">
        <f t="shared" si="29"/>
        <v>う５２</v>
      </c>
      <c r="G294" s="51" t="str">
        <f t="shared" si="30"/>
        <v>姫井亜利沙</v>
      </c>
      <c r="H294" s="135" t="s">
        <v>347</v>
      </c>
      <c r="I294" s="59" t="s">
        <v>133</v>
      </c>
      <c r="J294" s="139">
        <v>1982</v>
      </c>
      <c r="K294" s="56">
        <f t="shared" si="33"/>
        <v>43</v>
      </c>
      <c r="L294" s="51" t="str">
        <f t="shared" si="32"/>
        <v>OK</v>
      </c>
      <c r="M294" s="138" t="s">
        <v>582</v>
      </c>
    </row>
    <row r="295" spans="1:256" x14ac:dyDescent="0.15">
      <c r="A295" s="133" t="s">
        <v>1286</v>
      </c>
      <c r="B295" s="65" t="s">
        <v>536</v>
      </c>
      <c r="C295" s="65" t="s">
        <v>1287</v>
      </c>
      <c r="D295" s="135" t="s">
        <v>346</v>
      </c>
      <c r="E295" s="136"/>
      <c r="F295" s="51" t="str">
        <f t="shared" si="29"/>
        <v>う５３</v>
      </c>
      <c r="G295" s="51" t="str">
        <f t="shared" si="30"/>
        <v>村田彩子</v>
      </c>
      <c r="H295" s="135" t="s">
        <v>347</v>
      </c>
      <c r="I295" s="59" t="s">
        <v>133</v>
      </c>
      <c r="J295" s="139">
        <v>1968</v>
      </c>
      <c r="K295" s="56">
        <f t="shared" si="33"/>
        <v>57</v>
      </c>
      <c r="L295" s="51" t="str">
        <f t="shared" si="32"/>
        <v>OK</v>
      </c>
      <c r="M295" s="138" t="s">
        <v>178</v>
      </c>
    </row>
    <row r="296" spans="1:256" x14ac:dyDescent="0.15">
      <c r="A296" s="133" t="s">
        <v>1288</v>
      </c>
      <c r="B296" s="65" t="s">
        <v>611</v>
      </c>
      <c r="C296" s="65" t="s">
        <v>612</v>
      </c>
      <c r="D296" s="135" t="s">
        <v>346</v>
      </c>
      <c r="E296" s="136"/>
      <c r="F296" s="51" t="str">
        <f t="shared" si="29"/>
        <v>う５４</v>
      </c>
      <c r="G296" s="51" t="str">
        <f t="shared" si="30"/>
        <v>村川庸子</v>
      </c>
      <c r="H296" s="135" t="s">
        <v>347</v>
      </c>
      <c r="I296" s="59" t="s">
        <v>133</v>
      </c>
      <c r="J296" s="139">
        <v>1969</v>
      </c>
      <c r="K296" s="56">
        <f t="shared" si="33"/>
        <v>56</v>
      </c>
      <c r="L296" s="51" t="str">
        <f t="shared" si="32"/>
        <v>OK</v>
      </c>
      <c r="M296" s="138" t="s">
        <v>613</v>
      </c>
    </row>
    <row r="297" spans="1:256" s="51" customFormat="1" x14ac:dyDescent="0.15">
      <c r="A297" s="133" t="s">
        <v>1289</v>
      </c>
      <c r="B297" s="59" t="s">
        <v>791</v>
      </c>
      <c r="C297" s="59" t="s">
        <v>792</v>
      </c>
      <c r="D297" s="135" t="s">
        <v>346</v>
      </c>
      <c r="E297" s="53"/>
      <c r="F297" s="51" t="str">
        <f t="shared" si="29"/>
        <v>う５５</v>
      </c>
      <c r="G297" s="51" t="str">
        <f t="shared" si="30"/>
        <v>永原佳代子</v>
      </c>
      <c r="H297" s="135" t="s">
        <v>347</v>
      </c>
      <c r="I297" s="59" t="s">
        <v>581</v>
      </c>
      <c r="J297" s="55">
        <v>1967</v>
      </c>
      <c r="K297" s="56">
        <f t="shared" si="33"/>
        <v>58</v>
      </c>
      <c r="L297" s="51" t="str">
        <f t="shared" si="32"/>
        <v>OK</v>
      </c>
      <c r="M297" s="59" t="s">
        <v>580</v>
      </c>
      <c r="N297" s="106"/>
      <c r="O297" s="106"/>
      <c r="P297" s="106"/>
      <c r="Q297" s="106"/>
      <c r="R297" s="106"/>
      <c r="S297" s="106"/>
      <c r="T297" s="106"/>
      <c r="U297" s="106"/>
      <c r="V297" s="106"/>
      <c r="W297" s="106"/>
      <c r="X297" s="106"/>
      <c r="Y297" s="106"/>
      <c r="Z297" s="106"/>
      <c r="AA297" s="106"/>
      <c r="AB297" s="106"/>
      <c r="AC297" s="106"/>
      <c r="AD297" s="106"/>
      <c r="AE297" s="106"/>
      <c r="AF297" s="106"/>
      <c r="AG297" s="106"/>
      <c r="AH297" s="106"/>
      <c r="AI297" s="106"/>
      <c r="AJ297" s="106"/>
      <c r="AK297" s="106"/>
      <c r="AL297" s="106"/>
      <c r="AM297" s="106"/>
      <c r="AN297" s="106"/>
      <c r="AO297" s="106"/>
      <c r="AP297" s="106"/>
      <c r="AQ297" s="106"/>
      <c r="AR297" s="106"/>
      <c r="AS297" s="106"/>
      <c r="AT297" s="106"/>
      <c r="AU297" s="106"/>
      <c r="AV297" s="106"/>
      <c r="AW297" s="106"/>
      <c r="AX297" s="106"/>
      <c r="AY297" s="106"/>
      <c r="AZ297" s="106"/>
      <c r="BA297" s="106"/>
      <c r="BB297" s="106"/>
      <c r="BC297" s="106"/>
      <c r="BD297" s="106"/>
      <c r="BE297" s="106"/>
      <c r="BF297" s="106"/>
      <c r="BG297" s="106"/>
      <c r="BH297" s="106"/>
      <c r="BI297" s="106"/>
      <c r="BJ297" s="106"/>
      <c r="BK297" s="106"/>
      <c r="BL297" s="106"/>
      <c r="BM297" s="106"/>
      <c r="BN297" s="106"/>
      <c r="BO297" s="106"/>
      <c r="BP297" s="106"/>
      <c r="BQ297" s="106"/>
      <c r="BR297" s="106"/>
      <c r="BS297" s="106"/>
      <c r="BT297" s="106"/>
      <c r="BU297" s="106"/>
      <c r="BV297" s="106"/>
      <c r="BW297" s="106"/>
      <c r="BX297" s="106"/>
      <c r="BY297" s="106"/>
      <c r="BZ297" s="106"/>
      <c r="CA297" s="106"/>
      <c r="CB297" s="106"/>
      <c r="CC297" s="106"/>
      <c r="CD297" s="106"/>
      <c r="CE297" s="106"/>
      <c r="CF297" s="106"/>
      <c r="CG297" s="106"/>
      <c r="CH297" s="106"/>
      <c r="CI297" s="106"/>
      <c r="CJ297" s="106"/>
      <c r="CK297" s="106"/>
      <c r="CL297" s="106"/>
      <c r="CM297" s="106"/>
      <c r="CN297" s="106"/>
      <c r="CO297" s="106"/>
      <c r="CP297" s="106"/>
      <c r="CQ297" s="106"/>
      <c r="CR297" s="106"/>
      <c r="CS297" s="106"/>
      <c r="CT297" s="106"/>
      <c r="CU297" s="106"/>
      <c r="CV297" s="106"/>
      <c r="CW297" s="106"/>
      <c r="CX297" s="106"/>
      <c r="CY297" s="106"/>
      <c r="CZ297" s="106"/>
      <c r="DA297" s="106"/>
      <c r="DB297" s="106"/>
      <c r="DC297" s="106"/>
      <c r="DD297" s="106"/>
      <c r="DE297" s="106"/>
      <c r="DF297" s="106"/>
      <c r="DG297" s="106"/>
      <c r="DH297" s="106"/>
      <c r="DI297" s="106"/>
      <c r="DJ297" s="106"/>
      <c r="DK297" s="106"/>
      <c r="DL297" s="106"/>
      <c r="DM297" s="106"/>
      <c r="DN297" s="106"/>
      <c r="DO297" s="106"/>
      <c r="DP297" s="106"/>
      <c r="DQ297" s="106"/>
      <c r="DR297" s="106"/>
      <c r="DS297" s="106"/>
      <c r="DT297" s="106"/>
      <c r="DU297" s="106"/>
      <c r="DV297" s="106"/>
      <c r="DW297" s="106"/>
      <c r="DX297" s="106"/>
      <c r="DY297" s="106"/>
      <c r="DZ297" s="106"/>
      <c r="EA297" s="106"/>
      <c r="EB297" s="106"/>
      <c r="EC297" s="106"/>
      <c r="ED297" s="106"/>
      <c r="EE297" s="106"/>
      <c r="EF297" s="106"/>
      <c r="EG297" s="106"/>
      <c r="EH297" s="106"/>
      <c r="EI297" s="106"/>
      <c r="EJ297" s="106"/>
      <c r="EK297" s="106"/>
      <c r="EL297" s="106"/>
      <c r="EM297" s="106"/>
      <c r="EN297" s="106"/>
      <c r="EO297" s="106"/>
      <c r="EP297" s="106"/>
      <c r="EQ297" s="106"/>
      <c r="ER297" s="106"/>
      <c r="ES297" s="106"/>
      <c r="ET297" s="106"/>
      <c r="EU297" s="106"/>
      <c r="EV297" s="106"/>
      <c r="EW297" s="106"/>
      <c r="EX297" s="106"/>
      <c r="EY297" s="106"/>
      <c r="EZ297" s="106"/>
      <c r="FA297" s="106"/>
      <c r="FB297" s="106"/>
      <c r="FC297" s="106"/>
      <c r="FD297" s="106"/>
      <c r="FE297" s="106"/>
      <c r="FF297" s="106"/>
      <c r="FG297" s="106"/>
      <c r="FH297" s="106"/>
      <c r="FI297" s="106"/>
      <c r="FJ297" s="106"/>
      <c r="FK297" s="106"/>
      <c r="FL297" s="106"/>
      <c r="FM297" s="106"/>
      <c r="FN297" s="106"/>
      <c r="FO297" s="106"/>
      <c r="FP297" s="106"/>
      <c r="FQ297" s="106"/>
      <c r="FR297" s="106"/>
      <c r="FS297" s="106"/>
      <c r="FT297" s="106"/>
      <c r="FU297" s="106"/>
      <c r="FV297" s="106"/>
      <c r="FW297" s="106"/>
      <c r="FX297" s="106"/>
      <c r="FY297" s="106"/>
      <c r="FZ297" s="106"/>
      <c r="GA297" s="106"/>
      <c r="GB297" s="106"/>
      <c r="GC297" s="106"/>
      <c r="GD297" s="106"/>
      <c r="GE297" s="106"/>
      <c r="GF297" s="106"/>
      <c r="GG297" s="106"/>
      <c r="GH297" s="106"/>
      <c r="GI297" s="106"/>
      <c r="GJ297" s="106"/>
      <c r="GK297" s="106"/>
      <c r="GL297" s="106"/>
      <c r="GM297" s="106"/>
      <c r="GN297" s="106"/>
      <c r="GO297" s="106"/>
      <c r="GP297" s="106"/>
      <c r="GQ297" s="106"/>
      <c r="GR297" s="106"/>
      <c r="GS297" s="106"/>
      <c r="GT297" s="106"/>
      <c r="GU297" s="106"/>
      <c r="GV297" s="106"/>
      <c r="GW297" s="106"/>
      <c r="GX297" s="106"/>
      <c r="GY297" s="106"/>
      <c r="GZ297" s="106"/>
      <c r="HA297" s="106"/>
      <c r="HB297" s="106"/>
      <c r="HC297" s="106"/>
      <c r="HD297" s="106"/>
      <c r="HE297" s="106"/>
      <c r="HF297" s="106"/>
      <c r="HG297" s="106"/>
      <c r="HH297" s="106"/>
      <c r="HI297" s="106"/>
      <c r="HJ297" s="106"/>
      <c r="HK297" s="106"/>
      <c r="HL297" s="106"/>
      <c r="HM297" s="106"/>
      <c r="HN297" s="106"/>
      <c r="HO297" s="106"/>
      <c r="HP297" s="106"/>
      <c r="HQ297" s="106"/>
      <c r="HR297" s="106"/>
      <c r="HS297" s="106"/>
      <c r="HT297" s="106"/>
      <c r="HU297" s="106"/>
      <c r="HV297" s="106"/>
      <c r="HW297" s="106"/>
      <c r="HX297" s="106"/>
      <c r="HY297" s="106"/>
      <c r="HZ297" s="106"/>
      <c r="IA297" s="106"/>
      <c r="IB297" s="106"/>
      <c r="IC297" s="106"/>
      <c r="ID297" s="106"/>
      <c r="IE297" s="106"/>
      <c r="IF297" s="106"/>
      <c r="IG297" s="106"/>
      <c r="IH297" s="106"/>
      <c r="II297" s="106"/>
      <c r="IJ297" s="106"/>
      <c r="IK297" s="106"/>
      <c r="IL297" s="106"/>
      <c r="IM297" s="106"/>
      <c r="IN297" s="106"/>
      <c r="IO297" s="106"/>
      <c r="IP297" s="106"/>
      <c r="IQ297" s="106"/>
      <c r="IR297" s="106"/>
      <c r="IS297" s="106"/>
      <c r="IT297" s="106"/>
      <c r="IU297" s="106"/>
      <c r="IV297" s="106"/>
    </row>
    <row r="298" spans="1:256" s="51" customFormat="1" x14ac:dyDescent="0.15">
      <c r="A298" s="133" t="s">
        <v>1290</v>
      </c>
      <c r="B298" s="59" t="s">
        <v>791</v>
      </c>
      <c r="C298" s="59" t="s">
        <v>793</v>
      </c>
      <c r="D298" s="135" t="s">
        <v>346</v>
      </c>
      <c r="E298" s="53"/>
      <c r="F298" s="51" t="str">
        <f t="shared" si="29"/>
        <v>う５６</v>
      </c>
      <c r="G298" s="51" t="str">
        <f t="shared" si="30"/>
        <v>永原実佳</v>
      </c>
      <c r="H298" s="135" t="s">
        <v>347</v>
      </c>
      <c r="I298" s="59" t="s">
        <v>581</v>
      </c>
      <c r="J298" s="55">
        <v>1997</v>
      </c>
      <c r="K298" s="56">
        <f t="shared" si="33"/>
        <v>28</v>
      </c>
      <c r="L298" s="51" t="str">
        <f t="shared" si="32"/>
        <v>OK</v>
      </c>
      <c r="M298" s="59" t="s">
        <v>580</v>
      </c>
      <c r="N298" s="106"/>
      <c r="O298" s="106"/>
      <c r="P298" s="106"/>
      <c r="Q298" s="106"/>
      <c r="R298" s="106"/>
      <c r="S298" s="106"/>
      <c r="T298" s="106"/>
      <c r="U298" s="106"/>
      <c r="V298" s="106"/>
      <c r="W298" s="106"/>
      <c r="X298" s="106"/>
      <c r="Y298" s="106"/>
      <c r="Z298" s="106"/>
      <c r="AA298" s="106"/>
      <c r="AB298" s="106"/>
      <c r="AC298" s="106"/>
      <c r="AD298" s="106"/>
      <c r="AE298" s="106"/>
      <c r="AF298" s="106"/>
      <c r="AG298" s="106"/>
      <c r="AH298" s="106"/>
      <c r="AI298" s="106"/>
      <c r="AJ298" s="106"/>
      <c r="AK298" s="106"/>
      <c r="AL298" s="106"/>
      <c r="AM298" s="106"/>
      <c r="AN298" s="106"/>
      <c r="AO298" s="106"/>
      <c r="AP298" s="106"/>
      <c r="AQ298" s="106"/>
      <c r="AR298" s="106"/>
      <c r="AS298" s="106"/>
      <c r="AT298" s="106"/>
      <c r="AU298" s="106"/>
      <c r="AV298" s="106"/>
      <c r="AW298" s="106"/>
      <c r="AX298" s="106"/>
      <c r="AY298" s="106"/>
      <c r="AZ298" s="106"/>
      <c r="BA298" s="106"/>
      <c r="BB298" s="106"/>
      <c r="BC298" s="106"/>
      <c r="BD298" s="106"/>
      <c r="BE298" s="106"/>
      <c r="BF298" s="106"/>
      <c r="BG298" s="106"/>
      <c r="BH298" s="106"/>
      <c r="BI298" s="106"/>
      <c r="BJ298" s="106"/>
      <c r="BK298" s="106"/>
      <c r="BL298" s="106"/>
      <c r="BM298" s="106"/>
      <c r="BN298" s="106"/>
      <c r="BO298" s="106"/>
      <c r="BP298" s="106"/>
      <c r="BQ298" s="106"/>
      <c r="BR298" s="106"/>
      <c r="BS298" s="106"/>
      <c r="BT298" s="106"/>
      <c r="BU298" s="106"/>
      <c r="BV298" s="106"/>
      <c r="BW298" s="106"/>
      <c r="BX298" s="106"/>
      <c r="BY298" s="106"/>
      <c r="BZ298" s="106"/>
      <c r="CA298" s="106"/>
      <c r="CB298" s="106"/>
      <c r="CC298" s="106"/>
      <c r="CD298" s="106"/>
      <c r="CE298" s="106"/>
      <c r="CF298" s="106"/>
      <c r="CG298" s="106"/>
      <c r="CH298" s="106"/>
      <c r="CI298" s="106"/>
      <c r="CJ298" s="106"/>
      <c r="CK298" s="106"/>
      <c r="CL298" s="106"/>
      <c r="CM298" s="106"/>
      <c r="CN298" s="106"/>
      <c r="CO298" s="106"/>
      <c r="CP298" s="106"/>
      <c r="CQ298" s="106"/>
      <c r="CR298" s="106"/>
      <c r="CS298" s="106"/>
      <c r="CT298" s="106"/>
      <c r="CU298" s="106"/>
      <c r="CV298" s="106"/>
      <c r="CW298" s="106"/>
      <c r="CX298" s="106"/>
      <c r="CY298" s="106"/>
      <c r="CZ298" s="106"/>
      <c r="DA298" s="106"/>
      <c r="DB298" s="106"/>
      <c r="DC298" s="106"/>
      <c r="DD298" s="106"/>
      <c r="DE298" s="106"/>
      <c r="DF298" s="106"/>
      <c r="DG298" s="106"/>
      <c r="DH298" s="106"/>
      <c r="DI298" s="106"/>
      <c r="DJ298" s="106"/>
      <c r="DK298" s="106"/>
      <c r="DL298" s="106"/>
      <c r="DM298" s="106"/>
      <c r="DN298" s="106"/>
      <c r="DO298" s="106"/>
      <c r="DP298" s="106"/>
      <c r="DQ298" s="106"/>
      <c r="DR298" s="106"/>
      <c r="DS298" s="106"/>
      <c r="DT298" s="106"/>
      <c r="DU298" s="106"/>
      <c r="DV298" s="106"/>
      <c r="DW298" s="106"/>
      <c r="DX298" s="106"/>
      <c r="DY298" s="106"/>
      <c r="DZ298" s="106"/>
      <c r="EA298" s="106"/>
      <c r="EB298" s="106"/>
      <c r="EC298" s="106"/>
      <c r="ED298" s="106"/>
      <c r="EE298" s="106"/>
      <c r="EF298" s="106"/>
      <c r="EG298" s="106"/>
      <c r="EH298" s="106"/>
      <c r="EI298" s="106"/>
      <c r="EJ298" s="106"/>
      <c r="EK298" s="106"/>
      <c r="EL298" s="106"/>
      <c r="EM298" s="106"/>
      <c r="EN298" s="106"/>
      <c r="EO298" s="106"/>
      <c r="EP298" s="106"/>
      <c r="EQ298" s="106"/>
      <c r="ER298" s="106"/>
      <c r="ES298" s="106"/>
      <c r="ET298" s="106"/>
      <c r="EU298" s="106"/>
      <c r="EV298" s="106"/>
      <c r="EW298" s="106"/>
      <c r="EX298" s="106"/>
      <c r="EY298" s="106"/>
      <c r="EZ298" s="106"/>
      <c r="FA298" s="106"/>
      <c r="FB298" s="106"/>
      <c r="FC298" s="106"/>
      <c r="FD298" s="106"/>
      <c r="FE298" s="106"/>
      <c r="FF298" s="106"/>
      <c r="FG298" s="106"/>
      <c r="FH298" s="106"/>
      <c r="FI298" s="106"/>
      <c r="FJ298" s="106"/>
      <c r="FK298" s="106"/>
      <c r="FL298" s="106"/>
      <c r="FM298" s="106"/>
      <c r="FN298" s="106"/>
      <c r="FO298" s="106"/>
      <c r="FP298" s="106"/>
      <c r="FQ298" s="106"/>
      <c r="FR298" s="106"/>
      <c r="FS298" s="106"/>
      <c r="FT298" s="106"/>
      <c r="FU298" s="106"/>
      <c r="FV298" s="106"/>
      <c r="FW298" s="106"/>
      <c r="FX298" s="106"/>
      <c r="FY298" s="106"/>
      <c r="FZ298" s="106"/>
      <c r="GA298" s="106"/>
      <c r="GB298" s="106"/>
      <c r="GC298" s="106"/>
      <c r="GD298" s="106"/>
      <c r="GE298" s="106"/>
      <c r="GF298" s="106"/>
      <c r="GG298" s="106"/>
      <c r="GH298" s="106"/>
      <c r="GI298" s="106"/>
      <c r="GJ298" s="106"/>
      <c r="GK298" s="106"/>
      <c r="GL298" s="106"/>
      <c r="GM298" s="106"/>
      <c r="GN298" s="106"/>
      <c r="GO298" s="106"/>
      <c r="GP298" s="106"/>
      <c r="GQ298" s="106"/>
      <c r="GR298" s="106"/>
      <c r="GS298" s="106"/>
      <c r="GT298" s="106"/>
      <c r="GU298" s="106"/>
      <c r="GV298" s="106"/>
      <c r="GW298" s="106"/>
      <c r="GX298" s="106"/>
      <c r="GY298" s="106"/>
      <c r="GZ298" s="106"/>
      <c r="HA298" s="106"/>
      <c r="HB298" s="106"/>
      <c r="HC298" s="106"/>
      <c r="HD298" s="106"/>
      <c r="HE298" s="106"/>
      <c r="HF298" s="106"/>
      <c r="HG298" s="106"/>
      <c r="HH298" s="106"/>
      <c r="HI298" s="106"/>
      <c r="HJ298" s="106"/>
      <c r="HK298" s="106"/>
      <c r="HL298" s="106"/>
      <c r="HM298" s="106"/>
      <c r="HN298" s="106"/>
      <c r="HO298" s="106"/>
      <c r="HP298" s="106"/>
      <c r="HQ298" s="106"/>
      <c r="HR298" s="106"/>
      <c r="HS298" s="106"/>
      <c r="HT298" s="106"/>
      <c r="HU298" s="106"/>
      <c r="HV298" s="106"/>
      <c r="HW298" s="106"/>
      <c r="HX298" s="106"/>
      <c r="HY298" s="106"/>
      <c r="HZ298" s="106"/>
      <c r="IA298" s="106"/>
      <c r="IB298" s="106"/>
      <c r="IC298" s="106"/>
      <c r="ID298" s="106"/>
      <c r="IE298" s="106"/>
      <c r="IF298" s="106"/>
      <c r="IG298" s="106"/>
      <c r="IH298" s="106"/>
      <c r="II298" s="106"/>
      <c r="IJ298" s="106"/>
      <c r="IK298" s="106"/>
      <c r="IL298" s="106"/>
      <c r="IM298" s="106"/>
      <c r="IN298" s="106"/>
      <c r="IO298" s="106"/>
      <c r="IP298" s="106"/>
      <c r="IQ298" s="106"/>
      <c r="IR298" s="106"/>
      <c r="IS298" s="106"/>
      <c r="IT298" s="106"/>
      <c r="IU298" s="106"/>
      <c r="IV298" s="106"/>
    </row>
    <row r="299" spans="1:256" s="51" customFormat="1" x14ac:dyDescent="0.15">
      <c r="A299" s="133" t="s">
        <v>1291</v>
      </c>
      <c r="B299" s="65" t="s">
        <v>788</v>
      </c>
      <c r="C299" s="65" t="s">
        <v>789</v>
      </c>
      <c r="D299" s="135" t="s">
        <v>346</v>
      </c>
      <c r="E299" s="157"/>
      <c r="F299" s="51" t="str">
        <f t="shared" si="29"/>
        <v>う５７</v>
      </c>
      <c r="G299" s="51" t="str">
        <f t="shared" si="30"/>
        <v>古株淳子</v>
      </c>
      <c r="H299" s="135" t="s">
        <v>347</v>
      </c>
      <c r="I299" s="59" t="s">
        <v>133</v>
      </c>
      <c r="J299" s="158">
        <v>1968</v>
      </c>
      <c r="K299" s="56">
        <f t="shared" si="33"/>
        <v>57</v>
      </c>
      <c r="L299" s="51" t="str">
        <f t="shared" si="32"/>
        <v>OK</v>
      </c>
      <c r="M299" s="159" t="s">
        <v>1084</v>
      </c>
      <c r="N299" s="106"/>
      <c r="O299" s="106"/>
      <c r="P299" s="106"/>
      <c r="Q299" s="106"/>
      <c r="R299" s="106"/>
      <c r="S299" s="106"/>
      <c r="T299" s="106"/>
      <c r="U299" s="106"/>
      <c r="V299" s="106"/>
      <c r="W299" s="106"/>
      <c r="X299" s="106"/>
      <c r="Y299" s="106"/>
      <c r="Z299" s="106"/>
      <c r="AA299" s="106"/>
      <c r="AB299" s="106"/>
      <c r="AC299" s="106"/>
      <c r="AD299" s="106"/>
      <c r="AE299" s="106"/>
      <c r="AF299" s="106"/>
      <c r="AG299" s="106"/>
      <c r="AH299" s="106"/>
      <c r="AI299" s="106"/>
      <c r="AJ299" s="106"/>
      <c r="AK299" s="106"/>
      <c r="AL299" s="106"/>
      <c r="AM299" s="106"/>
      <c r="AN299" s="106"/>
      <c r="AO299" s="106"/>
      <c r="AP299" s="106"/>
      <c r="AQ299" s="106"/>
      <c r="AR299" s="106"/>
      <c r="AS299" s="106"/>
      <c r="AT299" s="106"/>
      <c r="AU299" s="106"/>
      <c r="AV299" s="106"/>
      <c r="AW299" s="106"/>
      <c r="AX299" s="106"/>
      <c r="AY299" s="106"/>
      <c r="AZ299" s="106"/>
      <c r="BA299" s="106"/>
      <c r="BB299" s="106"/>
      <c r="BC299" s="106"/>
      <c r="BD299" s="106"/>
      <c r="BE299" s="106"/>
      <c r="BF299" s="106"/>
      <c r="BG299" s="106"/>
      <c r="BH299" s="106"/>
      <c r="BI299" s="106"/>
      <c r="BJ299" s="106"/>
      <c r="BK299" s="106"/>
      <c r="BL299" s="106"/>
      <c r="BM299" s="106"/>
      <c r="BN299" s="106"/>
      <c r="BO299" s="106"/>
      <c r="BP299" s="106"/>
      <c r="BQ299" s="106"/>
      <c r="BR299" s="106"/>
      <c r="BS299" s="106"/>
      <c r="BT299" s="106"/>
      <c r="BU299" s="106"/>
      <c r="BV299" s="106"/>
      <c r="BW299" s="106"/>
      <c r="BX299" s="106"/>
      <c r="BY299" s="106"/>
      <c r="BZ299" s="106"/>
      <c r="CA299" s="106"/>
      <c r="CB299" s="106"/>
      <c r="CC299" s="106"/>
      <c r="CD299" s="106"/>
      <c r="CE299" s="106"/>
      <c r="CF299" s="106"/>
      <c r="CG299" s="106"/>
      <c r="CH299" s="106"/>
      <c r="CI299" s="106"/>
      <c r="CJ299" s="106"/>
      <c r="CK299" s="106"/>
      <c r="CL299" s="106"/>
      <c r="CM299" s="106"/>
      <c r="CN299" s="106"/>
      <c r="CO299" s="106"/>
      <c r="CP299" s="106"/>
      <c r="CQ299" s="106"/>
      <c r="CR299" s="106"/>
      <c r="CS299" s="106"/>
      <c r="CT299" s="106"/>
      <c r="CU299" s="106"/>
      <c r="CV299" s="106"/>
      <c r="CW299" s="106"/>
      <c r="CX299" s="106"/>
      <c r="CY299" s="106"/>
      <c r="CZ299" s="106"/>
      <c r="DA299" s="106"/>
      <c r="DB299" s="106"/>
      <c r="DC299" s="106"/>
      <c r="DD299" s="106"/>
      <c r="DE299" s="106"/>
      <c r="DF299" s="106"/>
      <c r="DG299" s="106"/>
      <c r="DH299" s="106"/>
      <c r="DI299" s="106"/>
      <c r="DJ299" s="106"/>
      <c r="DK299" s="106"/>
      <c r="DL299" s="106"/>
      <c r="DM299" s="106"/>
      <c r="DN299" s="106"/>
      <c r="DO299" s="106"/>
      <c r="DP299" s="106"/>
      <c r="DQ299" s="106"/>
      <c r="DR299" s="106"/>
      <c r="DS299" s="106"/>
      <c r="DT299" s="106"/>
      <c r="DU299" s="106"/>
      <c r="DV299" s="106"/>
      <c r="DW299" s="106"/>
      <c r="DX299" s="106"/>
      <c r="DY299" s="106"/>
      <c r="DZ299" s="106"/>
      <c r="EA299" s="106"/>
      <c r="EB299" s="106"/>
      <c r="EC299" s="106"/>
      <c r="ED299" s="106"/>
      <c r="EE299" s="106"/>
      <c r="EF299" s="106"/>
      <c r="EG299" s="106"/>
      <c r="EH299" s="106"/>
      <c r="EI299" s="106"/>
      <c r="EJ299" s="106"/>
      <c r="EK299" s="106"/>
      <c r="EL299" s="106"/>
      <c r="EM299" s="106"/>
      <c r="EN299" s="106"/>
      <c r="EO299" s="106"/>
      <c r="EP299" s="106"/>
      <c r="EQ299" s="106"/>
      <c r="ER299" s="106"/>
      <c r="ES299" s="106"/>
      <c r="ET299" s="106"/>
      <c r="EU299" s="106"/>
      <c r="EV299" s="106"/>
      <c r="EW299" s="106"/>
      <c r="EX299" s="106"/>
      <c r="EY299" s="106"/>
      <c r="EZ299" s="106"/>
      <c r="FA299" s="106"/>
      <c r="FB299" s="106"/>
      <c r="FC299" s="106"/>
      <c r="FD299" s="106"/>
      <c r="FE299" s="106"/>
      <c r="FF299" s="106"/>
      <c r="FG299" s="106"/>
      <c r="FH299" s="106"/>
      <c r="FI299" s="106"/>
      <c r="FJ299" s="106"/>
      <c r="FK299" s="106"/>
      <c r="FL299" s="106"/>
      <c r="FM299" s="106"/>
      <c r="FN299" s="106"/>
      <c r="FO299" s="106"/>
      <c r="FP299" s="106"/>
      <c r="FQ299" s="106"/>
      <c r="FR299" s="106"/>
      <c r="FS299" s="106"/>
      <c r="FT299" s="106"/>
      <c r="FU299" s="106"/>
      <c r="FV299" s="106"/>
      <c r="FW299" s="106"/>
      <c r="FX299" s="106"/>
      <c r="FY299" s="106"/>
      <c r="FZ299" s="106"/>
      <c r="GA299" s="106"/>
      <c r="GB299" s="106"/>
      <c r="GC299" s="106"/>
      <c r="GD299" s="106"/>
      <c r="GE299" s="106"/>
      <c r="GF299" s="106"/>
      <c r="GG299" s="106"/>
      <c r="GH299" s="106"/>
      <c r="GI299" s="106"/>
      <c r="GJ299" s="106"/>
      <c r="GK299" s="106"/>
      <c r="GL299" s="106"/>
      <c r="GM299" s="106"/>
      <c r="GN299" s="106"/>
      <c r="GO299" s="106"/>
      <c r="GP299" s="106"/>
      <c r="GQ299" s="106"/>
      <c r="GR299" s="106"/>
      <c r="GS299" s="106"/>
      <c r="GT299" s="106"/>
      <c r="GU299" s="106"/>
      <c r="GV299" s="106"/>
      <c r="GW299" s="106"/>
      <c r="GX299" s="106"/>
      <c r="GY299" s="106"/>
      <c r="GZ299" s="106"/>
      <c r="HA299" s="106"/>
      <c r="HB299" s="106"/>
      <c r="HC299" s="106"/>
      <c r="HD299" s="106"/>
      <c r="HE299" s="106"/>
      <c r="HF299" s="106"/>
      <c r="HG299" s="106"/>
      <c r="HH299" s="106"/>
      <c r="HI299" s="106"/>
      <c r="HJ299" s="106"/>
      <c r="HK299" s="106"/>
      <c r="HL299" s="106"/>
      <c r="HM299" s="106"/>
      <c r="HN299" s="106"/>
      <c r="HO299" s="106"/>
      <c r="HP299" s="106"/>
      <c r="HQ299" s="106"/>
      <c r="HR299" s="106"/>
      <c r="HS299" s="106"/>
      <c r="HT299" s="106"/>
      <c r="HU299" s="106"/>
      <c r="HV299" s="106"/>
      <c r="HW299" s="106"/>
      <c r="HX299" s="106"/>
      <c r="HY299" s="106"/>
      <c r="HZ299" s="106"/>
      <c r="IA299" s="106"/>
      <c r="IB299" s="106"/>
      <c r="IC299" s="106"/>
      <c r="ID299" s="106"/>
      <c r="IE299" s="106"/>
      <c r="IF299" s="106"/>
      <c r="IG299" s="106"/>
      <c r="IH299" s="106"/>
      <c r="II299" s="106"/>
      <c r="IJ299" s="106"/>
      <c r="IK299" s="106"/>
      <c r="IL299" s="106"/>
      <c r="IM299" s="106"/>
      <c r="IN299" s="106"/>
      <c r="IO299" s="106"/>
      <c r="IP299" s="106"/>
      <c r="IQ299" s="106"/>
      <c r="IR299" s="106"/>
      <c r="IS299" s="106"/>
      <c r="IT299" s="106"/>
      <c r="IU299" s="106"/>
    </row>
    <row r="300" spans="1:256" x14ac:dyDescent="0.15">
      <c r="A300" s="133" t="s">
        <v>1292</v>
      </c>
      <c r="B300" s="65" t="s">
        <v>1293</v>
      </c>
      <c r="C300" s="65" t="s">
        <v>1294</v>
      </c>
      <c r="D300" s="135" t="s">
        <v>346</v>
      </c>
      <c r="F300" s="51" t="str">
        <f t="shared" si="29"/>
        <v>う５８</v>
      </c>
      <c r="G300" s="51" t="str">
        <f t="shared" si="30"/>
        <v>小梶優子</v>
      </c>
      <c r="H300" s="135" t="s">
        <v>347</v>
      </c>
      <c r="I300" s="59" t="s">
        <v>133</v>
      </c>
      <c r="J300" s="148">
        <v>1974</v>
      </c>
      <c r="K300" s="56">
        <f t="shared" si="33"/>
        <v>51</v>
      </c>
      <c r="L300" s="51" t="str">
        <f t="shared" si="32"/>
        <v>OK</v>
      </c>
      <c r="M300" s="59" t="s">
        <v>580</v>
      </c>
    </row>
    <row r="301" spans="1:256" ht="14.25" x14ac:dyDescent="0.15">
      <c r="A301" s="160" t="s">
        <v>1295</v>
      </c>
      <c r="B301" s="161" t="s">
        <v>377</v>
      </c>
      <c r="C301" s="161" t="s">
        <v>1296</v>
      </c>
      <c r="D301" s="135" t="s">
        <v>346</v>
      </c>
      <c r="E301" s="162" t="s">
        <v>1297</v>
      </c>
      <c r="F301" s="51" t="str">
        <f t="shared" si="29"/>
        <v>う５９</v>
      </c>
      <c r="G301" s="163" t="str">
        <f t="shared" si="30"/>
        <v>竹下恭平</v>
      </c>
      <c r="H301" s="135" t="s">
        <v>347</v>
      </c>
      <c r="I301" s="164" t="s">
        <v>130</v>
      </c>
      <c r="J301" s="165">
        <v>2008</v>
      </c>
      <c r="K301" s="166">
        <f>IF(J301="","",(2025-J301))</f>
        <v>17</v>
      </c>
      <c r="L301" s="167" t="str">
        <f>IF(G301="","",IF(COUNTIF($G$47:$G$474,G301)&gt;1,"2重登録","OK"))</f>
        <v>OK</v>
      </c>
      <c r="M301" s="168" t="s">
        <v>137</v>
      </c>
    </row>
    <row r="302" spans="1:256" ht="13.5" customHeight="1" x14ac:dyDescent="0.15">
      <c r="A302" s="160" t="s">
        <v>1298</v>
      </c>
      <c r="B302" s="161" t="s">
        <v>1175</v>
      </c>
      <c r="C302" s="161" t="s">
        <v>1299</v>
      </c>
      <c r="D302" s="135" t="s">
        <v>346</v>
      </c>
      <c r="E302" s="162"/>
      <c r="F302" s="51" t="str">
        <f t="shared" si="29"/>
        <v>う６０</v>
      </c>
      <c r="G302" s="163" t="str">
        <f t="shared" si="30"/>
        <v>原田真稔</v>
      </c>
      <c r="H302" s="135" t="s">
        <v>347</v>
      </c>
      <c r="I302" s="164" t="s">
        <v>130</v>
      </c>
      <c r="J302" s="165">
        <v>1974</v>
      </c>
      <c r="K302" s="56">
        <f t="shared" si="33"/>
        <v>51</v>
      </c>
      <c r="L302" s="167" t="str">
        <f>IF(G302="","",IF(COUNTIF($G$47:$G$474,G302)&gt;1,"2重登録","OK"))</f>
        <v>OK</v>
      </c>
      <c r="M302" s="169" t="s">
        <v>213</v>
      </c>
    </row>
    <row r="303" spans="1:256" ht="14.25" x14ac:dyDescent="0.15">
      <c r="A303" s="160" t="s">
        <v>1300</v>
      </c>
      <c r="B303" s="170" t="s">
        <v>1175</v>
      </c>
      <c r="C303" s="170" t="s">
        <v>1301</v>
      </c>
      <c r="D303" s="135" t="s">
        <v>346</v>
      </c>
      <c r="E303" s="162"/>
      <c r="F303" s="51" t="str">
        <f t="shared" si="29"/>
        <v>う６１</v>
      </c>
      <c r="G303" s="163" t="str">
        <f t="shared" si="30"/>
        <v>原田洋子</v>
      </c>
      <c r="H303" s="135" t="s">
        <v>347</v>
      </c>
      <c r="I303" s="171" t="s">
        <v>133</v>
      </c>
      <c r="J303" s="165">
        <v>1976</v>
      </c>
      <c r="K303" s="56">
        <f t="shared" si="33"/>
        <v>49</v>
      </c>
      <c r="L303" s="167" t="str">
        <f>IF(G303="","",IF(COUNTIF($G$47:$G$474,G303)&gt;1,"2重登録","OK"))</f>
        <v>OK</v>
      </c>
      <c r="M303" s="169" t="s">
        <v>213</v>
      </c>
    </row>
    <row r="304" spans="1:256" ht="14.25" x14ac:dyDescent="0.15">
      <c r="A304" s="160" t="s">
        <v>1302</v>
      </c>
      <c r="B304" s="161" t="s">
        <v>1175</v>
      </c>
      <c r="C304" s="161" t="s">
        <v>1303</v>
      </c>
      <c r="D304" s="135" t="s">
        <v>346</v>
      </c>
      <c r="E304" s="162"/>
      <c r="F304" s="51" t="str">
        <f t="shared" si="29"/>
        <v>う６２</v>
      </c>
      <c r="G304" s="163" t="str">
        <f t="shared" si="30"/>
        <v>原田桜佑</v>
      </c>
      <c r="H304" s="135" t="s">
        <v>347</v>
      </c>
      <c r="I304" s="164" t="s">
        <v>130</v>
      </c>
      <c r="J304" s="165">
        <v>2012</v>
      </c>
      <c r="K304" s="166">
        <f>IF(J304="","",(2025-J304))</f>
        <v>13</v>
      </c>
      <c r="L304" s="167" t="str">
        <f>IF(G304="","",IF(COUNTIF($G$47:$G$474,G304)&gt;1,"2重登録","OK"))</f>
        <v>OK</v>
      </c>
      <c r="M304" s="169" t="s">
        <v>213</v>
      </c>
    </row>
    <row r="305" spans="1:13" ht="14.25" x14ac:dyDescent="0.15">
      <c r="A305" s="160" t="s">
        <v>1304</v>
      </c>
      <c r="B305" s="170" t="s">
        <v>1305</v>
      </c>
      <c r="C305" s="170" t="s">
        <v>1306</v>
      </c>
      <c r="D305" s="135" t="s">
        <v>346</v>
      </c>
      <c r="E305" s="162"/>
      <c r="F305" s="51" t="str">
        <f t="shared" si="29"/>
        <v>う６３</v>
      </c>
      <c r="G305" s="163" t="str">
        <f t="shared" si="30"/>
        <v>伊原早苗</v>
      </c>
      <c r="H305" s="135" t="s">
        <v>347</v>
      </c>
      <c r="I305" s="171" t="s">
        <v>133</v>
      </c>
      <c r="J305" s="165">
        <v>1967</v>
      </c>
      <c r="K305" s="166">
        <f t="shared" ref="K305:K307" si="34">IF(J305="","",(2025-J305))</f>
        <v>58</v>
      </c>
      <c r="L305" s="167" t="str">
        <f t="shared" ref="L305:L307" si="35">IF(G305="","",IF(COUNTIF($G$47:$G$474,G305)&gt;1,"2重登録","OK"))</f>
        <v>OK</v>
      </c>
      <c r="M305" s="168" t="s">
        <v>137</v>
      </c>
    </row>
    <row r="306" spans="1:13" ht="14.25" x14ac:dyDescent="0.15">
      <c r="A306" s="160" t="s">
        <v>1307</v>
      </c>
      <c r="B306" s="161" t="s">
        <v>1308</v>
      </c>
      <c r="C306" s="161" t="s">
        <v>1309</v>
      </c>
      <c r="D306" s="135" t="s">
        <v>346</v>
      </c>
      <c r="E306" s="162"/>
      <c r="F306" s="51" t="str">
        <f t="shared" si="29"/>
        <v>う６４</v>
      </c>
      <c r="G306" s="163" t="str">
        <f t="shared" si="30"/>
        <v>坂上治謙</v>
      </c>
      <c r="H306" s="135" t="s">
        <v>347</v>
      </c>
      <c r="I306" s="164" t="s">
        <v>130</v>
      </c>
      <c r="J306" s="165">
        <v>1973</v>
      </c>
      <c r="K306" s="166">
        <f t="shared" si="34"/>
        <v>52</v>
      </c>
      <c r="L306" s="167" t="str">
        <f t="shared" si="35"/>
        <v>OK</v>
      </c>
      <c r="M306" s="168" t="s">
        <v>137</v>
      </c>
    </row>
    <row r="307" spans="1:13" ht="14.25" x14ac:dyDescent="0.15">
      <c r="A307" s="160" t="s">
        <v>1310</v>
      </c>
      <c r="B307" s="170" t="s">
        <v>1311</v>
      </c>
      <c r="C307" s="170" t="s">
        <v>1312</v>
      </c>
      <c r="D307" s="135" t="s">
        <v>346</v>
      </c>
      <c r="E307" s="162"/>
      <c r="F307" s="51" t="str">
        <f t="shared" ref="F307" si="36">A307</f>
        <v>う６５</v>
      </c>
      <c r="G307" s="163" t="str">
        <f t="shared" si="30"/>
        <v>川尻実千代</v>
      </c>
      <c r="H307" s="135" t="s">
        <v>347</v>
      </c>
      <c r="I307" s="171" t="s">
        <v>133</v>
      </c>
      <c r="J307" s="165">
        <v>1976</v>
      </c>
      <c r="K307" s="166">
        <f t="shared" si="34"/>
        <v>49</v>
      </c>
      <c r="L307" s="167" t="str">
        <f t="shared" si="35"/>
        <v>OK</v>
      </c>
      <c r="M307" s="168" t="s">
        <v>137</v>
      </c>
    </row>
    <row r="308" spans="1:13" x14ac:dyDescent="0.15">
      <c r="A308" s="172"/>
      <c r="B308" s="78">
        <v>10</v>
      </c>
      <c r="C308" s="130"/>
      <c r="D308" s="173"/>
      <c r="E308" s="48"/>
      <c r="F308" s="68"/>
      <c r="G308" s="68"/>
      <c r="H308" s="173"/>
      <c r="I308" s="68"/>
      <c r="J308" s="174"/>
      <c r="K308" s="74"/>
      <c r="L308" s="68"/>
      <c r="M308" s="175"/>
    </row>
    <row r="309" spans="1:13" x14ac:dyDescent="0.15">
      <c r="A309" s="51" t="s">
        <v>1313</v>
      </c>
      <c r="B309" s="52" t="s">
        <v>739</v>
      </c>
      <c r="C309" s="52" t="s">
        <v>1314</v>
      </c>
      <c r="D309" s="52" t="s">
        <v>1315</v>
      </c>
      <c r="E309" s="53" t="s">
        <v>961</v>
      </c>
      <c r="F309" s="51" t="str">
        <f t="shared" ref="F309:F328" si="37">A309</f>
        <v>ぷ０１</v>
      </c>
      <c r="G309" s="51" t="str">
        <f t="shared" si="30"/>
        <v>吉田知司</v>
      </c>
      <c r="H309" s="51" t="s">
        <v>1316</v>
      </c>
      <c r="I309" s="51" t="s">
        <v>152</v>
      </c>
      <c r="J309" s="55">
        <v>1948</v>
      </c>
      <c r="K309" s="56">
        <f t="shared" si="33"/>
        <v>77</v>
      </c>
      <c r="L309" s="51" t="str">
        <f t="shared" ref="L309:L328" si="38">IF(G309="","",IF(COUNTIF($G$8:$G$425,G309)&gt;1,"2重登録","OK"))</f>
        <v>OK</v>
      </c>
      <c r="M309" s="60" t="s">
        <v>184</v>
      </c>
    </row>
    <row r="310" spans="1:13" x14ac:dyDescent="0.15">
      <c r="A310" s="51" t="s">
        <v>774</v>
      </c>
      <c r="B310" s="51" t="s">
        <v>1317</v>
      </c>
      <c r="C310" s="51" t="s">
        <v>1318</v>
      </c>
      <c r="D310" s="52" t="s">
        <v>1315</v>
      </c>
      <c r="E310" s="53"/>
      <c r="F310" s="51" t="str">
        <f t="shared" si="37"/>
        <v>ぷ０２</v>
      </c>
      <c r="G310" s="51" t="str">
        <f t="shared" si="30"/>
        <v>一丸征功</v>
      </c>
      <c r="H310" s="51" t="s">
        <v>1316</v>
      </c>
      <c r="I310" s="51" t="s">
        <v>152</v>
      </c>
      <c r="J310" s="58">
        <v>1960</v>
      </c>
      <c r="K310" s="56">
        <f t="shared" si="33"/>
        <v>65</v>
      </c>
      <c r="L310" s="51" t="str">
        <f t="shared" si="38"/>
        <v>OK</v>
      </c>
      <c r="M310" s="51" t="s">
        <v>1319</v>
      </c>
    </row>
    <row r="311" spans="1:13" x14ac:dyDescent="0.15">
      <c r="A311" s="51" t="s">
        <v>421</v>
      </c>
      <c r="B311" s="52" t="s">
        <v>1320</v>
      </c>
      <c r="C311" s="52" t="s">
        <v>1321</v>
      </c>
      <c r="D311" s="52" t="s">
        <v>1315</v>
      </c>
      <c r="E311" s="53" t="s">
        <v>961</v>
      </c>
      <c r="F311" s="51" t="str">
        <f t="shared" si="37"/>
        <v>ぷ０３</v>
      </c>
      <c r="G311" s="51" t="str">
        <f t="shared" si="30"/>
        <v>西村国太郎</v>
      </c>
      <c r="H311" s="51" t="s">
        <v>1316</v>
      </c>
      <c r="I311" s="51" t="s">
        <v>152</v>
      </c>
      <c r="J311" s="55">
        <v>1942</v>
      </c>
      <c r="K311" s="56">
        <f t="shared" si="33"/>
        <v>83</v>
      </c>
      <c r="L311" s="51" t="str">
        <f t="shared" si="38"/>
        <v>OK</v>
      </c>
      <c r="M311" s="60" t="s">
        <v>184</v>
      </c>
    </row>
    <row r="312" spans="1:13" x14ac:dyDescent="0.15">
      <c r="A312" s="51" t="s">
        <v>422</v>
      </c>
      <c r="B312" s="51" t="s">
        <v>511</v>
      </c>
      <c r="C312" s="51" t="s">
        <v>1322</v>
      </c>
      <c r="D312" s="52" t="s">
        <v>1315</v>
      </c>
      <c r="E312" s="53" t="s">
        <v>961</v>
      </c>
      <c r="F312" s="51" t="str">
        <f t="shared" si="37"/>
        <v>ぷ０４</v>
      </c>
      <c r="G312" s="51" t="str">
        <f t="shared" si="30"/>
        <v>南人嗣</v>
      </c>
      <c r="H312" s="51" t="s">
        <v>1316</v>
      </c>
      <c r="I312" s="51" t="s">
        <v>152</v>
      </c>
      <c r="J312" s="58">
        <v>1955</v>
      </c>
      <c r="K312" s="56">
        <f t="shared" si="33"/>
        <v>70</v>
      </c>
      <c r="L312" s="51" t="str">
        <f t="shared" si="38"/>
        <v>OK</v>
      </c>
      <c r="M312" s="51" t="s">
        <v>419</v>
      </c>
    </row>
    <row r="313" spans="1:13" x14ac:dyDescent="0.15">
      <c r="A313" s="51" t="s">
        <v>423</v>
      </c>
      <c r="B313" s="52" t="s">
        <v>1279</v>
      </c>
      <c r="C313" s="52" t="s">
        <v>1323</v>
      </c>
      <c r="D313" s="52" t="s">
        <v>1315</v>
      </c>
      <c r="E313" s="53" t="s">
        <v>961</v>
      </c>
      <c r="F313" s="51" t="str">
        <f t="shared" si="37"/>
        <v>ぷ０５</v>
      </c>
      <c r="G313" s="51" t="str">
        <f t="shared" si="30"/>
        <v>田中勝之</v>
      </c>
      <c r="H313" s="51" t="s">
        <v>1316</v>
      </c>
      <c r="I313" s="51" t="s">
        <v>152</v>
      </c>
      <c r="J313" s="55">
        <v>1944</v>
      </c>
      <c r="K313" s="56">
        <f t="shared" si="33"/>
        <v>81</v>
      </c>
      <c r="L313" s="51" t="str">
        <f t="shared" si="38"/>
        <v>OK</v>
      </c>
      <c r="M313" s="60" t="s">
        <v>184</v>
      </c>
    </row>
    <row r="314" spans="1:13" x14ac:dyDescent="0.15">
      <c r="A314" s="51" t="s">
        <v>424</v>
      </c>
      <c r="B314" s="76" t="s">
        <v>1324</v>
      </c>
      <c r="C314" s="76" t="s">
        <v>1325</v>
      </c>
      <c r="D314" s="52" t="s">
        <v>1315</v>
      </c>
      <c r="E314" s="53" t="s">
        <v>961</v>
      </c>
      <c r="F314" s="51" t="str">
        <f t="shared" si="37"/>
        <v>ぷ０６</v>
      </c>
      <c r="G314" s="51" t="str">
        <f t="shared" ref="G314:G328" si="39">B314&amp;C314</f>
        <v>加藤昇</v>
      </c>
      <c r="H314" s="51" t="s">
        <v>1316</v>
      </c>
      <c r="I314" s="51" t="s">
        <v>152</v>
      </c>
      <c r="J314" s="55">
        <v>1952</v>
      </c>
      <c r="K314" s="56">
        <f t="shared" si="33"/>
        <v>73</v>
      </c>
      <c r="L314" s="51" t="str">
        <f t="shared" si="38"/>
        <v>OK</v>
      </c>
      <c r="M314" s="60" t="s">
        <v>184</v>
      </c>
    </row>
    <row r="315" spans="1:13" x14ac:dyDescent="0.15">
      <c r="A315" s="51" t="s">
        <v>425</v>
      </c>
      <c r="B315" s="52" t="s">
        <v>1326</v>
      </c>
      <c r="C315" s="52" t="s">
        <v>1327</v>
      </c>
      <c r="D315" s="52" t="s">
        <v>1315</v>
      </c>
      <c r="E315" s="53"/>
      <c r="F315" s="51" t="str">
        <f t="shared" si="37"/>
        <v>ぷ０７</v>
      </c>
      <c r="G315" s="51" t="str">
        <f t="shared" si="39"/>
        <v>木瀬茂雄</v>
      </c>
      <c r="H315" s="51" t="s">
        <v>1316</v>
      </c>
      <c r="I315" s="51" t="s">
        <v>152</v>
      </c>
      <c r="J315" s="55">
        <v>1958</v>
      </c>
      <c r="K315" s="56">
        <f t="shared" si="33"/>
        <v>67</v>
      </c>
      <c r="L315" s="51" t="str">
        <f t="shared" si="38"/>
        <v>OK</v>
      </c>
      <c r="M315" s="60" t="s">
        <v>184</v>
      </c>
    </row>
    <row r="316" spans="1:13" x14ac:dyDescent="0.15">
      <c r="A316" s="51" t="s">
        <v>426</v>
      </c>
      <c r="B316" s="51" t="s">
        <v>1328</v>
      </c>
      <c r="C316" s="51" t="s">
        <v>1329</v>
      </c>
      <c r="D316" s="52" t="s">
        <v>1315</v>
      </c>
      <c r="E316" s="53"/>
      <c r="F316" s="51" t="str">
        <f t="shared" si="37"/>
        <v>ぷ０８</v>
      </c>
      <c r="G316" s="51" t="str">
        <f t="shared" si="39"/>
        <v>大木浩</v>
      </c>
      <c r="H316" s="51" t="s">
        <v>1316</v>
      </c>
      <c r="I316" s="51" t="s">
        <v>152</v>
      </c>
      <c r="J316" s="58">
        <v>1963</v>
      </c>
      <c r="K316" s="56">
        <f t="shared" si="33"/>
        <v>62</v>
      </c>
      <c r="L316" s="51" t="str">
        <f t="shared" si="38"/>
        <v>OK</v>
      </c>
      <c r="M316" s="60" t="s">
        <v>184</v>
      </c>
    </row>
    <row r="317" spans="1:13" x14ac:dyDescent="0.15">
      <c r="A317" s="51" t="s">
        <v>427</v>
      </c>
      <c r="B317" s="52" t="s">
        <v>1330</v>
      </c>
      <c r="C317" s="52" t="s">
        <v>1331</v>
      </c>
      <c r="D317" s="52" t="s">
        <v>1315</v>
      </c>
      <c r="E317" s="53" t="s">
        <v>961</v>
      </c>
      <c r="F317" s="51" t="str">
        <f t="shared" si="37"/>
        <v>ぷ０９</v>
      </c>
      <c r="G317" s="51" t="str">
        <f t="shared" si="39"/>
        <v>竹中徳司</v>
      </c>
      <c r="H317" s="51" t="s">
        <v>1316</v>
      </c>
      <c r="I317" s="51" t="s">
        <v>152</v>
      </c>
      <c r="J317" s="55">
        <v>1955</v>
      </c>
      <c r="K317" s="56">
        <f t="shared" si="33"/>
        <v>70</v>
      </c>
      <c r="L317" s="51" t="str">
        <f t="shared" si="38"/>
        <v>OK</v>
      </c>
      <c r="M317" s="60" t="s">
        <v>184</v>
      </c>
    </row>
    <row r="318" spans="1:13" x14ac:dyDescent="0.15">
      <c r="A318" s="51" t="s">
        <v>428</v>
      </c>
      <c r="B318" s="76" t="s">
        <v>1332</v>
      </c>
      <c r="C318" s="76" t="s">
        <v>1333</v>
      </c>
      <c r="D318" s="52" t="s">
        <v>1315</v>
      </c>
      <c r="E318" s="53" t="s">
        <v>961</v>
      </c>
      <c r="F318" s="51" t="str">
        <f t="shared" si="37"/>
        <v>ぷ１０</v>
      </c>
      <c r="G318" s="51" t="str">
        <f t="shared" si="39"/>
        <v>新谷弘之</v>
      </c>
      <c r="H318" s="51" t="s">
        <v>1316</v>
      </c>
      <c r="I318" s="51" t="s">
        <v>152</v>
      </c>
      <c r="J318" s="55">
        <v>1951</v>
      </c>
      <c r="K318" s="56">
        <f t="shared" si="33"/>
        <v>74</v>
      </c>
      <c r="L318" s="51" t="str">
        <f t="shared" si="38"/>
        <v>OK</v>
      </c>
      <c r="M318" s="51" t="s">
        <v>1334</v>
      </c>
    </row>
    <row r="319" spans="1:13" x14ac:dyDescent="0.15">
      <c r="A319" s="51" t="s">
        <v>429</v>
      </c>
      <c r="B319" s="52" t="s">
        <v>1335</v>
      </c>
      <c r="C319" s="52" t="s">
        <v>1336</v>
      </c>
      <c r="D319" s="52" t="s">
        <v>1315</v>
      </c>
      <c r="E319" s="53" t="s">
        <v>961</v>
      </c>
      <c r="F319" s="51" t="str">
        <f t="shared" si="37"/>
        <v>ぷ１１</v>
      </c>
      <c r="G319" s="51" t="str">
        <f t="shared" si="39"/>
        <v>今村宣明</v>
      </c>
      <c r="H319" s="51" t="s">
        <v>1316</v>
      </c>
      <c r="I319" s="51" t="s">
        <v>152</v>
      </c>
      <c r="J319" s="55">
        <v>1951</v>
      </c>
      <c r="K319" s="56">
        <f t="shared" si="33"/>
        <v>74</v>
      </c>
      <c r="L319" s="51" t="str">
        <f t="shared" si="38"/>
        <v>OK</v>
      </c>
      <c r="M319" s="51" t="s">
        <v>1319</v>
      </c>
    </row>
    <row r="320" spans="1:13" x14ac:dyDescent="0.15">
      <c r="A320" s="51" t="s">
        <v>583</v>
      </c>
      <c r="B320" s="52" t="s">
        <v>1337</v>
      </c>
      <c r="C320" s="52" t="s">
        <v>1338</v>
      </c>
      <c r="D320" s="52" t="s">
        <v>1315</v>
      </c>
      <c r="E320" s="127" t="s">
        <v>961</v>
      </c>
      <c r="F320" s="51" t="str">
        <f t="shared" si="37"/>
        <v>ぷ１２</v>
      </c>
      <c r="G320" s="51" t="str">
        <f t="shared" si="39"/>
        <v>平岩治司</v>
      </c>
      <c r="H320" s="51" t="s">
        <v>1316</v>
      </c>
      <c r="I320" s="51" t="s">
        <v>152</v>
      </c>
      <c r="J320" s="55">
        <v>1955</v>
      </c>
      <c r="K320" s="56">
        <f t="shared" si="33"/>
        <v>70</v>
      </c>
      <c r="L320" s="51" t="str">
        <f t="shared" si="38"/>
        <v>OK</v>
      </c>
      <c r="M320" s="60" t="s">
        <v>184</v>
      </c>
    </row>
    <row r="321" spans="1:13" x14ac:dyDescent="0.15">
      <c r="A321" s="51" t="s">
        <v>584</v>
      </c>
      <c r="B321" s="52" t="s">
        <v>170</v>
      </c>
      <c r="C321" s="52" t="s">
        <v>1339</v>
      </c>
      <c r="D321" s="52" t="s">
        <v>1315</v>
      </c>
      <c r="E321" s="127" t="s">
        <v>961</v>
      </c>
      <c r="F321" s="51" t="str">
        <f t="shared" si="37"/>
        <v>ぷ１３</v>
      </c>
      <c r="G321" s="51" t="str">
        <f t="shared" si="39"/>
        <v>福島直樹</v>
      </c>
      <c r="H321" s="51" t="s">
        <v>1316</v>
      </c>
      <c r="I321" s="51" t="s">
        <v>152</v>
      </c>
      <c r="J321" s="55">
        <v>1951</v>
      </c>
      <c r="K321" s="56">
        <f t="shared" si="33"/>
        <v>74</v>
      </c>
      <c r="L321" s="51" t="str">
        <f t="shared" si="38"/>
        <v>OK</v>
      </c>
      <c r="M321" s="60" t="s">
        <v>184</v>
      </c>
    </row>
    <row r="322" spans="1:13" x14ac:dyDescent="0.15">
      <c r="A322" s="51" t="s">
        <v>1340</v>
      </c>
      <c r="B322" s="52" t="s">
        <v>1341</v>
      </c>
      <c r="C322" s="52" t="s">
        <v>1342</v>
      </c>
      <c r="D322" s="52" t="s">
        <v>1315</v>
      </c>
      <c r="E322" s="127" t="s">
        <v>961</v>
      </c>
      <c r="F322" s="51" t="str">
        <f t="shared" si="37"/>
        <v>ぷ１４</v>
      </c>
      <c r="G322" s="51" t="str">
        <f t="shared" si="39"/>
        <v>藤野秀明</v>
      </c>
      <c r="H322" s="51" t="s">
        <v>1316</v>
      </c>
      <c r="I322" s="51" t="s">
        <v>152</v>
      </c>
      <c r="J322" s="55">
        <v>1947</v>
      </c>
      <c r="K322" s="56">
        <f t="shared" si="33"/>
        <v>78</v>
      </c>
      <c r="L322" s="51" t="str">
        <f t="shared" si="38"/>
        <v>OK</v>
      </c>
      <c r="M322" s="62" t="s">
        <v>1334</v>
      </c>
    </row>
    <row r="323" spans="1:13" x14ac:dyDescent="0.15">
      <c r="A323" s="51" t="s">
        <v>1343</v>
      </c>
      <c r="B323" s="59" t="s">
        <v>1178</v>
      </c>
      <c r="C323" s="59" t="s">
        <v>531</v>
      </c>
      <c r="D323" s="52" t="s">
        <v>1315</v>
      </c>
      <c r="E323" s="127" t="s">
        <v>961</v>
      </c>
      <c r="F323" s="51" t="str">
        <f t="shared" si="37"/>
        <v>ぷ１５</v>
      </c>
      <c r="G323" s="51" t="str">
        <f t="shared" si="39"/>
        <v>小林明子</v>
      </c>
      <c r="H323" s="51" t="s">
        <v>1316</v>
      </c>
      <c r="I323" s="59" t="s">
        <v>133</v>
      </c>
      <c r="J323" s="55">
        <v>1955</v>
      </c>
      <c r="K323" s="56">
        <f t="shared" si="33"/>
        <v>70</v>
      </c>
      <c r="L323" s="51" t="str">
        <f t="shared" si="38"/>
        <v>OK</v>
      </c>
      <c r="M323" s="60" t="s">
        <v>184</v>
      </c>
    </row>
    <row r="324" spans="1:13" x14ac:dyDescent="0.15">
      <c r="A324" s="51" t="s">
        <v>1344</v>
      </c>
      <c r="B324" s="52" t="s">
        <v>1345</v>
      </c>
      <c r="C324" s="52" t="s">
        <v>1346</v>
      </c>
      <c r="D324" s="52" t="s">
        <v>1315</v>
      </c>
      <c r="F324" s="51" t="str">
        <f t="shared" si="37"/>
        <v>ぷ１６</v>
      </c>
      <c r="G324" s="51" t="str">
        <f t="shared" si="39"/>
        <v>ドーランデーブ</v>
      </c>
      <c r="H324" s="51" t="s">
        <v>1316</v>
      </c>
      <c r="I324" s="51" t="s">
        <v>152</v>
      </c>
      <c r="J324" s="55">
        <v>1963</v>
      </c>
      <c r="K324" s="56">
        <f t="shared" si="33"/>
        <v>62</v>
      </c>
      <c r="L324" s="51" t="str">
        <f t="shared" si="38"/>
        <v>OK</v>
      </c>
      <c r="M324" s="60" t="s">
        <v>184</v>
      </c>
    </row>
    <row r="325" spans="1:13" x14ac:dyDescent="0.15">
      <c r="A325" s="51" t="s">
        <v>1347</v>
      </c>
      <c r="B325" s="59" t="s">
        <v>1348</v>
      </c>
      <c r="C325" s="59" t="s">
        <v>1349</v>
      </c>
      <c r="D325" s="52" t="s">
        <v>1315</v>
      </c>
      <c r="E325" s="127" t="s">
        <v>961</v>
      </c>
      <c r="F325" s="51" t="str">
        <f t="shared" si="37"/>
        <v>ぷ１７</v>
      </c>
      <c r="G325" s="51" t="str">
        <f t="shared" si="39"/>
        <v>井田圭子</v>
      </c>
      <c r="H325" s="51" t="s">
        <v>1316</v>
      </c>
      <c r="I325" s="59" t="s">
        <v>133</v>
      </c>
      <c r="J325" s="55">
        <v>1951</v>
      </c>
      <c r="K325" s="56">
        <f t="shared" si="33"/>
        <v>74</v>
      </c>
      <c r="L325" s="51" t="str">
        <f t="shared" si="38"/>
        <v>OK</v>
      </c>
      <c r="M325" s="60" t="s">
        <v>184</v>
      </c>
    </row>
    <row r="326" spans="1:13" x14ac:dyDescent="0.15">
      <c r="A326" s="51" t="s">
        <v>1350</v>
      </c>
      <c r="B326" s="59" t="s">
        <v>1351</v>
      </c>
      <c r="C326" s="59" t="s">
        <v>1352</v>
      </c>
      <c r="D326" s="52" t="s">
        <v>1315</v>
      </c>
      <c r="E326" s="127" t="s">
        <v>961</v>
      </c>
      <c r="F326" s="51" t="str">
        <f t="shared" si="37"/>
        <v>ぷ１８</v>
      </c>
      <c r="G326" s="51" t="str">
        <f t="shared" si="39"/>
        <v>前田喜久子</v>
      </c>
      <c r="H326" s="51" t="s">
        <v>1316</v>
      </c>
      <c r="I326" s="59" t="s">
        <v>133</v>
      </c>
      <c r="J326" s="55">
        <v>1945</v>
      </c>
      <c r="K326" s="56">
        <f t="shared" si="33"/>
        <v>80</v>
      </c>
      <c r="L326" s="51" t="str">
        <f t="shared" si="38"/>
        <v>OK</v>
      </c>
      <c r="M326" s="51" t="s">
        <v>131</v>
      </c>
    </row>
    <row r="327" spans="1:13" x14ac:dyDescent="0.15">
      <c r="A327" s="51" t="s">
        <v>1353</v>
      </c>
      <c r="B327" s="52" t="s">
        <v>1025</v>
      </c>
      <c r="C327" s="52" t="s">
        <v>1354</v>
      </c>
      <c r="D327" s="52" t="s">
        <v>1315</v>
      </c>
      <c r="E327" s="127" t="s">
        <v>961</v>
      </c>
      <c r="F327" s="51" t="str">
        <f t="shared" si="37"/>
        <v>ぷ１９</v>
      </c>
      <c r="G327" s="51" t="str">
        <f t="shared" si="39"/>
        <v>鈴木英夫</v>
      </c>
      <c r="H327" s="51" t="s">
        <v>1316</v>
      </c>
      <c r="I327" s="51" t="s">
        <v>152</v>
      </c>
      <c r="J327" s="55">
        <v>1955</v>
      </c>
      <c r="K327" s="56">
        <f t="shared" si="33"/>
        <v>70</v>
      </c>
      <c r="L327" s="51" t="str">
        <f t="shared" si="38"/>
        <v>OK</v>
      </c>
      <c r="M327" s="60" t="s">
        <v>184</v>
      </c>
    </row>
    <row r="328" spans="1:13" x14ac:dyDescent="0.15">
      <c r="A328" s="51" t="s">
        <v>1355</v>
      </c>
      <c r="B328" s="59" t="s">
        <v>1356</v>
      </c>
      <c r="C328" s="59" t="s">
        <v>1357</v>
      </c>
      <c r="D328" s="52" t="s">
        <v>1315</v>
      </c>
      <c r="F328" s="51" t="str">
        <f t="shared" si="37"/>
        <v>ぷ２０</v>
      </c>
      <c r="G328" s="51" t="str">
        <f t="shared" si="39"/>
        <v>堀部品子</v>
      </c>
      <c r="H328" s="51" t="s">
        <v>1316</v>
      </c>
      <c r="I328" s="59" t="s">
        <v>133</v>
      </c>
      <c r="J328" s="55">
        <v>1951</v>
      </c>
      <c r="K328" s="56">
        <f t="shared" si="33"/>
        <v>74</v>
      </c>
      <c r="L328" s="51" t="str">
        <f t="shared" si="38"/>
        <v>OK</v>
      </c>
      <c r="M328" s="60" t="s">
        <v>184</v>
      </c>
    </row>
    <row r="329" spans="1:13" x14ac:dyDescent="0.15">
      <c r="A329" s="172"/>
      <c r="B329" s="78">
        <v>11</v>
      </c>
      <c r="C329" s="130"/>
      <c r="D329" s="173"/>
      <c r="E329" s="48"/>
      <c r="F329" s="68"/>
      <c r="G329" s="68"/>
      <c r="H329" s="173"/>
      <c r="I329" s="68"/>
      <c r="J329" s="174"/>
      <c r="K329" s="74"/>
      <c r="L329" s="68"/>
      <c r="M329" s="175"/>
    </row>
    <row r="330" spans="1:13" customFormat="1" x14ac:dyDescent="0.15">
      <c r="A330" s="163" t="s">
        <v>1358</v>
      </c>
      <c r="B330" s="176" t="s">
        <v>1359</v>
      </c>
      <c r="C330" s="176" t="s">
        <v>1360</v>
      </c>
      <c r="D330" s="177" t="s">
        <v>1361</v>
      </c>
      <c r="E330" s="178"/>
      <c r="F330" s="167" t="str">
        <f>A330</f>
        <v>こ０１</v>
      </c>
      <c r="G330" s="163" t="str">
        <f>B330&amp;C330</f>
        <v>澤村博司</v>
      </c>
      <c r="H330" s="177" t="s">
        <v>413</v>
      </c>
      <c r="I330" s="177" t="s">
        <v>152</v>
      </c>
      <c r="J330" s="176">
        <v>1971</v>
      </c>
      <c r="K330" s="179">
        <f>IF(J330="","",(2025-J330))</f>
        <v>54</v>
      </c>
      <c r="L330" s="167" t="s">
        <v>1362</v>
      </c>
      <c r="M330" s="163" t="s">
        <v>1363</v>
      </c>
    </row>
    <row r="331" spans="1:13" x14ac:dyDescent="0.15">
      <c r="A331" s="163" t="s">
        <v>616</v>
      </c>
      <c r="B331" s="176" t="s">
        <v>1364</v>
      </c>
      <c r="C331" s="176" t="s">
        <v>1365</v>
      </c>
      <c r="D331" s="177" t="s">
        <v>1361</v>
      </c>
      <c r="E331" s="178"/>
      <c r="F331" s="167" t="str">
        <f t="shared" ref="F331" si="40">A331</f>
        <v>こ０２</v>
      </c>
      <c r="G331" s="163" t="s">
        <v>1366</v>
      </c>
      <c r="H331" s="177" t="s">
        <v>413</v>
      </c>
      <c r="I331" s="177" t="s">
        <v>152</v>
      </c>
      <c r="J331" s="176">
        <v>1967</v>
      </c>
      <c r="K331" s="179">
        <v>58</v>
      </c>
      <c r="L331" s="167" t="s">
        <v>1362</v>
      </c>
      <c r="M331" s="163" t="s">
        <v>132</v>
      </c>
    </row>
    <row r="332" spans="1:13" x14ac:dyDescent="0.15">
      <c r="A332" s="163" t="s">
        <v>790</v>
      </c>
      <c r="B332" s="62" t="s">
        <v>1367</v>
      </c>
      <c r="C332" s="62" t="s">
        <v>1368</v>
      </c>
      <c r="D332" s="177" t="s">
        <v>1361</v>
      </c>
      <c r="F332" s="167" t="str">
        <f>A332</f>
        <v>こ０３</v>
      </c>
      <c r="G332" s="163" t="s">
        <v>1366</v>
      </c>
      <c r="H332" s="177" t="s">
        <v>413</v>
      </c>
      <c r="I332" s="62" t="s">
        <v>152</v>
      </c>
      <c r="J332" s="176">
        <v>1980</v>
      </c>
      <c r="K332" s="179">
        <v>58</v>
      </c>
      <c r="L332" s="167" t="s">
        <v>1362</v>
      </c>
      <c r="M332" s="65" t="s">
        <v>184</v>
      </c>
    </row>
  </sheetData>
  <sheetProtection password="CC53" sheet="1" objects="1" scenarios="1"/>
  <mergeCells count="2">
    <mergeCell ref="I1:M2"/>
    <mergeCell ref="A1:E2"/>
  </mergeCells>
  <phoneticPr fontId="3"/>
  <conditionalFormatting sqref="B139:B140 B143:C158">
    <cfRule type="expression" dxfId="4" priority="2">
      <formula>COUNTIF($I139,"女")</formula>
    </cfRule>
  </conditionalFormatting>
  <conditionalFormatting sqref="B112:C122 G112:G122 I112:I122 G127:G179 I127:I179">
    <cfRule type="expression" dxfId="3" priority="5">
      <formula>COUNTIF($I112,"女")</formula>
    </cfRule>
  </conditionalFormatting>
  <conditionalFormatting sqref="B127:C136">
    <cfRule type="expression" dxfId="2" priority="1">
      <formula>COUNTIF($I127,"女")</formula>
    </cfRule>
  </conditionalFormatting>
  <conditionalFormatting sqref="B138:C138 B141:C141 B160:C179">
    <cfRule type="expression" dxfId="1" priority="3">
      <formula>COUNTIF($I138,"女")</formula>
    </cfRule>
  </conditionalFormatting>
  <conditionalFormatting sqref="M112:M122 M127:M179">
    <cfRule type="expression" dxfId="0" priority="4">
      <formula>COUNTIF($M112,"東近江市")</formula>
    </cfRule>
  </conditionalFormatting>
  <dataValidations disablePrompts="1" count="6">
    <dataValidation type="list" allowBlank="1" showInputMessage="1" showErrorMessage="1" sqref="JB211:JB212 WLQ983245:WLQ983250 WBU983245:WBU983250 VRY983245:VRY983250 VIC983245:VIC983250 UYG983245:UYG983250 UOK983245:UOK983250 UEO983245:UEO983250 TUS983245:TUS983250 TKW983245:TKW983250 TBA983245:TBA983250 SRE983245:SRE983250 SHI983245:SHI983250 RXM983245:RXM983250 RNQ983245:RNQ983250 RDU983245:RDU983250 QTY983245:QTY983250 QKC983245:QKC983250 QAG983245:QAG983250 PQK983245:PQK983250 PGO983245:PGO983250 OWS983245:OWS983250 OMW983245:OMW983250 ODA983245:ODA983250 NTE983245:NTE983250 NJI983245:NJI983250 MZM983245:MZM983250 MPQ983245:MPQ983250 MFU983245:MFU983250 LVY983245:LVY983250 LMC983245:LMC983250 LCG983245:LCG983250 KSK983245:KSK983250 KIO983245:KIO983250 JYS983245:JYS983250 JOW983245:JOW983250 JFA983245:JFA983250 IVE983245:IVE983250 ILI983245:ILI983250 IBM983245:IBM983250 HRQ983245:HRQ983250 HHU983245:HHU983250 GXY983245:GXY983250 GOC983245:GOC983250 GEG983245:GEG983250 FUK983245:FUK983250 FKO983245:FKO983250 FAS983245:FAS983250 EQW983245:EQW983250 EHA983245:EHA983250 DXE983245:DXE983250 DNI983245:DNI983250 DDM983245:DDM983250 CTQ983245:CTQ983250 CJU983245:CJU983250 BZY983245:BZY983250 BQC983245:BQC983250 BGG983245:BGG983250 AWK983245:AWK983250 AMO983245:AMO983250 ACS983245:ACS983250 SW983245:SW983250 JA983245:JA983250 E983393:E983398 WVM917709:WVM917714 WLQ917709:WLQ917714 WBU917709:WBU917714 VRY917709:VRY917714 VIC917709:VIC917714 UYG917709:UYG917714 UOK917709:UOK917714 UEO917709:UEO917714 TUS917709:TUS917714 TKW917709:TKW917714 TBA917709:TBA917714 SRE917709:SRE917714 SHI917709:SHI917714 RXM917709:RXM917714 RNQ917709:RNQ917714 RDU917709:RDU917714 QTY917709:QTY917714 QKC917709:QKC917714 QAG917709:QAG917714 PQK917709:PQK917714 PGO917709:PGO917714 OWS917709:OWS917714 OMW917709:OMW917714 ODA917709:ODA917714 NTE917709:NTE917714 NJI917709:NJI917714 MZM917709:MZM917714 MPQ917709:MPQ917714 MFU917709:MFU917714 LVY917709:LVY917714 LMC917709:LMC917714 LCG917709:LCG917714 KSK917709:KSK917714 KIO917709:KIO917714 JYS917709:JYS917714 JOW917709:JOW917714 JFA917709:JFA917714 IVE917709:IVE917714 ILI917709:ILI917714 IBM917709:IBM917714 HRQ917709:HRQ917714 HHU917709:HHU917714 GXY917709:GXY917714 GOC917709:GOC917714 GEG917709:GEG917714 FUK917709:FUK917714 FKO917709:FKO917714 FAS917709:FAS917714 EQW917709:EQW917714 EHA917709:EHA917714 DXE917709:DXE917714 DNI917709:DNI917714 DDM917709:DDM917714 CTQ917709:CTQ917714 CJU917709:CJU917714 BZY917709:BZY917714 BQC917709:BQC917714 BGG917709:BGG917714 AWK917709:AWK917714 AMO917709:AMO917714 ACS917709:ACS917714 SW917709:SW917714 JA917709:JA917714 E917857:E917862 WVM852173:WVM852178 WLQ852173:WLQ852178 WBU852173:WBU852178 VRY852173:VRY852178 VIC852173:VIC852178 UYG852173:UYG852178 UOK852173:UOK852178 UEO852173:UEO852178 TUS852173:TUS852178 TKW852173:TKW852178 TBA852173:TBA852178 SRE852173:SRE852178 SHI852173:SHI852178 RXM852173:RXM852178 RNQ852173:RNQ852178 RDU852173:RDU852178 QTY852173:QTY852178 QKC852173:QKC852178 QAG852173:QAG852178 PQK852173:PQK852178 PGO852173:PGO852178 OWS852173:OWS852178 OMW852173:OMW852178 ODA852173:ODA852178 NTE852173:NTE852178 NJI852173:NJI852178 MZM852173:MZM852178 MPQ852173:MPQ852178 MFU852173:MFU852178 LVY852173:LVY852178 LMC852173:LMC852178 LCG852173:LCG852178 KSK852173:KSK852178 KIO852173:KIO852178 JYS852173:JYS852178 JOW852173:JOW852178 JFA852173:JFA852178 IVE852173:IVE852178 ILI852173:ILI852178 IBM852173:IBM852178 HRQ852173:HRQ852178 HHU852173:HHU852178 GXY852173:GXY852178 GOC852173:GOC852178 GEG852173:GEG852178 FUK852173:FUK852178 FKO852173:FKO852178 FAS852173:FAS852178 EQW852173:EQW852178 EHA852173:EHA852178 DXE852173:DXE852178 DNI852173:DNI852178 DDM852173:DDM852178 CTQ852173:CTQ852178 CJU852173:CJU852178 BZY852173:BZY852178 BQC852173:BQC852178 BGG852173:BGG852178 AWK852173:AWK852178 AMO852173:AMO852178 ACS852173:ACS852178 SW852173:SW852178 JA852173:JA852178 E852321:E852326 WVM786637:WVM786642 WLQ786637:WLQ786642 WBU786637:WBU786642 VRY786637:VRY786642 VIC786637:VIC786642 UYG786637:UYG786642 UOK786637:UOK786642 UEO786637:UEO786642 TUS786637:TUS786642 TKW786637:TKW786642 TBA786637:TBA786642 SRE786637:SRE786642 SHI786637:SHI786642 RXM786637:RXM786642 RNQ786637:RNQ786642 RDU786637:RDU786642 QTY786637:QTY786642 QKC786637:QKC786642 QAG786637:QAG786642 PQK786637:PQK786642 PGO786637:PGO786642 OWS786637:OWS786642 OMW786637:OMW786642 ODA786637:ODA786642 NTE786637:NTE786642 NJI786637:NJI786642 MZM786637:MZM786642 MPQ786637:MPQ786642 MFU786637:MFU786642 LVY786637:LVY786642 LMC786637:LMC786642 LCG786637:LCG786642 KSK786637:KSK786642 KIO786637:KIO786642 JYS786637:JYS786642 JOW786637:JOW786642 JFA786637:JFA786642 IVE786637:IVE786642 ILI786637:ILI786642 IBM786637:IBM786642 HRQ786637:HRQ786642 HHU786637:HHU786642 GXY786637:GXY786642 GOC786637:GOC786642 GEG786637:GEG786642 FUK786637:FUK786642 FKO786637:FKO786642 FAS786637:FAS786642 EQW786637:EQW786642 EHA786637:EHA786642 DXE786637:DXE786642 DNI786637:DNI786642 DDM786637:DDM786642 CTQ786637:CTQ786642 CJU786637:CJU786642 BZY786637:BZY786642 BQC786637:BQC786642 BGG786637:BGG786642 AWK786637:AWK786642 AMO786637:AMO786642 ACS786637:ACS786642 SW786637:SW786642 JA786637:JA786642 E786785:E786790 WVM721101:WVM721106 WLQ721101:WLQ721106 WBU721101:WBU721106 VRY721101:VRY721106 VIC721101:VIC721106 UYG721101:UYG721106 UOK721101:UOK721106 UEO721101:UEO721106 TUS721101:TUS721106 TKW721101:TKW721106 TBA721101:TBA721106 SRE721101:SRE721106 SHI721101:SHI721106 RXM721101:RXM721106 RNQ721101:RNQ721106 RDU721101:RDU721106 QTY721101:QTY721106 QKC721101:QKC721106 QAG721101:QAG721106 PQK721101:PQK721106 PGO721101:PGO721106 OWS721101:OWS721106 OMW721101:OMW721106 ODA721101:ODA721106 NTE721101:NTE721106 NJI721101:NJI721106 MZM721101:MZM721106 MPQ721101:MPQ721106 MFU721101:MFU721106 LVY721101:LVY721106 LMC721101:LMC721106 LCG721101:LCG721106 KSK721101:KSK721106 KIO721101:KIO721106 JYS721101:JYS721106 JOW721101:JOW721106 JFA721101:JFA721106 IVE721101:IVE721106 ILI721101:ILI721106 IBM721101:IBM721106 HRQ721101:HRQ721106 HHU721101:HHU721106 GXY721101:GXY721106 GOC721101:GOC721106 GEG721101:GEG721106 FUK721101:FUK721106 FKO721101:FKO721106 FAS721101:FAS721106 EQW721101:EQW721106 EHA721101:EHA721106 DXE721101:DXE721106 DNI721101:DNI721106 DDM721101:DDM721106 CTQ721101:CTQ721106 CJU721101:CJU721106 BZY721101:BZY721106 BQC721101:BQC721106 BGG721101:BGG721106 AWK721101:AWK721106 AMO721101:AMO721106 ACS721101:ACS721106 SW721101:SW721106 JA721101:JA721106 E721249:E721254 WVM655565:WVM655570 WLQ655565:WLQ655570 WBU655565:WBU655570 VRY655565:VRY655570 VIC655565:VIC655570 UYG655565:UYG655570 UOK655565:UOK655570 UEO655565:UEO655570 TUS655565:TUS655570 TKW655565:TKW655570 TBA655565:TBA655570 SRE655565:SRE655570 SHI655565:SHI655570 RXM655565:RXM655570 RNQ655565:RNQ655570 RDU655565:RDU655570 QTY655565:QTY655570 QKC655565:QKC655570 QAG655565:QAG655570 PQK655565:PQK655570 PGO655565:PGO655570 OWS655565:OWS655570 OMW655565:OMW655570 ODA655565:ODA655570 NTE655565:NTE655570 NJI655565:NJI655570 MZM655565:MZM655570 MPQ655565:MPQ655570 MFU655565:MFU655570 LVY655565:LVY655570 LMC655565:LMC655570 LCG655565:LCG655570 KSK655565:KSK655570 KIO655565:KIO655570 JYS655565:JYS655570 JOW655565:JOW655570 JFA655565:JFA655570 IVE655565:IVE655570 ILI655565:ILI655570 IBM655565:IBM655570 HRQ655565:HRQ655570 HHU655565:HHU655570 GXY655565:GXY655570 GOC655565:GOC655570 GEG655565:GEG655570 FUK655565:FUK655570 FKO655565:FKO655570 FAS655565:FAS655570 EQW655565:EQW655570 EHA655565:EHA655570 DXE655565:DXE655570 DNI655565:DNI655570 DDM655565:DDM655570 CTQ655565:CTQ655570 CJU655565:CJU655570 BZY655565:BZY655570 BQC655565:BQC655570 BGG655565:BGG655570 AWK655565:AWK655570 AMO655565:AMO655570 ACS655565:ACS655570 SW655565:SW655570 JA655565:JA655570 E655713:E655718 WVM590029:WVM590034 WLQ590029:WLQ590034 WBU590029:WBU590034 VRY590029:VRY590034 VIC590029:VIC590034 UYG590029:UYG590034 UOK590029:UOK590034 UEO590029:UEO590034 TUS590029:TUS590034 TKW590029:TKW590034 TBA590029:TBA590034 SRE590029:SRE590034 SHI590029:SHI590034 RXM590029:RXM590034 RNQ590029:RNQ590034 RDU590029:RDU590034 QTY590029:QTY590034 QKC590029:QKC590034 QAG590029:QAG590034 PQK590029:PQK590034 PGO590029:PGO590034 OWS590029:OWS590034 OMW590029:OMW590034 ODA590029:ODA590034 NTE590029:NTE590034 NJI590029:NJI590034 MZM590029:MZM590034 MPQ590029:MPQ590034 MFU590029:MFU590034 LVY590029:LVY590034 LMC590029:LMC590034 LCG590029:LCG590034 KSK590029:KSK590034 KIO590029:KIO590034 JYS590029:JYS590034 JOW590029:JOW590034 JFA590029:JFA590034 IVE590029:IVE590034 ILI590029:ILI590034 IBM590029:IBM590034 HRQ590029:HRQ590034 HHU590029:HHU590034 GXY590029:GXY590034 GOC590029:GOC590034 GEG590029:GEG590034 FUK590029:FUK590034 FKO590029:FKO590034 FAS590029:FAS590034 EQW590029:EQW590034 EHA590029:EHA590034 DXE590029:DXE590034 DNI590029:DNI590034 DDM590029:DDM590034 CTQ590029:CTQ590034 CJU590029:CJU590034 BZY590029:BZY590034 BQC590029:BQC590034 BGG590029:BGG590034 AWK590029:AWK590034 AMO590029:AMO590034 ACS590029:ACS590034 SW590029:SW590034 JA590029:JA590034 E590177:E590182 WVM524493:WVM524498 WLQ524493:WLQ524498 WBU524493:WBU524498 VRY524493:VRY524498 VIC524493:VIC524498 UYG524493:UYG524498 UOK524493:UOK524498 UEO524493:UEO524498 TUS524493:TUS524498 TKW524493:TKW524498 TBA524493:TBA524498 SRE524493:SRE524498 SHI524493:SHI524498 RXM524493:RXM524498 RNQ524493:RNQ524498 RDU524493:RDU524498 QTY524493:QTY524498 QKC524493:QKC524498 QAG524493:QAG524498 PQK524493:PQK524498 PGO524493:PGO524498 OWS524493:OWS524498 OMW524493:OMW524498 ODA524493:ODA524498 NTE524493:NTE524498 NJI524493:NJI524498 MZM524493:MZM524498 MPQ524493:MPQ524498 MFU524493:MFU524498 LVY524493:LVY524498 LMC524493:LMC524498 LCG524493:LCG524498 KSK524493:KSK524498 KIO524493:KIO524498 JYS524493:JYS524498 JOW524493:JOW524498 JFA524493:JFA524498 IVE524493:IVE524498 ILI524493:ILI524498 IBM524493:IBM524498 HRQ524493:HRQ524498 HHU524493:HHU524498 GXY524493:GXY524498 GOC524493:GOC524498 GEG524493:GEG524498 FUK524493:FUK524498 FKO524493:FKO524498 FAS524493:FAS524498 EQW524493:EQW524498 EHA524493:EHA524498 DXE524493:DXE524498 DNI524493:DNI524498 DDM524493:DDM524498 CTQ524493:CTQ524498 CJU524493:CJU524498 BZY524493:BZY524498 BQC524493:BQC524498 BGG524493:BGG524498 AWK524493:AWK524498 AMO524493:AMO524498 ACS524493:ACS524498 SW524493:SW524498 JA524493:JA524498 E524641:E524646 WVM458957:WVM458962 WLQ458957:WLQ458962 WBU458957:WBU458962 VRY458957:VRY458962 VIC458957:VIC458962 UYG458957:UYG458962 UOK458957:UOK458962 UEO458957:UEO458962 TUS458957:TUS458962 TKW458957:TKW458962 TBA458957:TBA458962 SRE458957:SRE458962 SHI458957:SHI458962 RXM458957:RXM458962 RNQ458957:RNQ458962 RDU458957:RDU458962 QTY458957:QTY458962 QKC458957:QKC458962 QAG458957:QAG458962 PQK458957:PQK458962 PGO458957:PGO458962 OWS458957:OWS458962 OMW458957:OMW458962 ODA458957:ODA458962 NTE458957:NTE458962 NJI458957:NJI458962 MZM458957:MZM458962 MPQ458957:MPQ458962 MFU458957:MFU458962 LVY458957:LVY458962 LMC458957:LMC458962 LCG458957:LCG458962 KSK458957:KSK458962 KIO458957:KIO458962 JYS458957:JYS458962 JOW458957:JOW458962 JFA458957:JFA458962 IVE458957:IVE458962 ILI458957:ILI458962 IBM458957:IBM458962 HRQ458957:HRQ458962 HHU458957:HHU458962 GXY458957:GXY458962 GOC458957:GOC458962 GEG458957:GEG458962 FUK458957:FUK458962 FKO458957:FKO458962 FAS458957:FAS458962 EQW458957:EQW458962 EHA458957:EHA458962 DXE458957:DXE458962 DNI458957:DNI458962 DDM458957:DDM458962 CTQ458957:CTQ458962 CJU458957:CJU458962 BZY458957:BZY458962 BQC458957:BQC458962 BGG458957:BGG458962 AWK458957:AWK458962 AMO458957:AMO458962 ACS458957:ACS458962 SW458957:SW458962 JA458957:JA458962 E459105:E459110 WVM393421:WVM393426 WLQ393421:WLQ393426 WBU393421:WBU393426 VRY393421:VRY393426 VIC393421:VIC393426 UYG393421:UYG393426 UOK393421:UOK393426 UEO393421:UEO393426 TUS393421:TUS393426 TKW393421:TKW393426 TBA393421:TBA393426 SRE393421:SRE393426 SHI393421:SHI393426 RXM393421:RXM393426 RNQ393421:RNQ393426 RDU393421:RDU393426 QTY393421:QTY393426 QKC393421:QKC393426 QAG393421:QAG393426 PQK393421:PQK393426 PGO393421:PGO393426 OWS393421:OWS393426 OMW393421:OMW393426 ODA393421:ODA393426 NTE393421:NTE393426 NJI393421:NJI393426 MZM393421:MZM393426 MPQ393421:MPQ393426 MFU393421:MFU393426 LVY393421:LVY393426 LMC393421:LMC393426 LCG393421:LCG393426 KSK393421:KSK393426 KIO393421:KIO393426 JYS393421:JYS393426 JOW393421:JOW393426 JFA393421:JFA393426 IVE393421:IVE393426 ILI393421:ILI393426 IBM393421:IBM393426 HRQ393421:HRQ393426 HHU393421:HHU393426 GXY393421:GXY393426 GOC393421:GOC393426 GEG393421:GEG393426 FUK393421:FUK393426 FKO393421:FKO393426 FAS393421:FAS393426 EQW393421:EQW393426 EHA393421:EHA393426 DXE393421:DXE393426 DNI393421:DNI393426 DDM393421:DDM393426 CTQ393421:CTQ393426 CJU393421:CJU393426 BZY393421:BZY393426 BQC393421:BQC393426 BGG393421:BGG393426 AWK393421:AWK393426 AMO393421:AMO393426 ACS393421:ACS393426 SW393421:SW393426 JA393421:JA393426 E393569:E393574 WVM327885:WVM327890 WLQ327885:WLQ327890 WBU327885:WBU327890 VRY327885:VRY327890 VIC327885:VIC327890 UYG327885:UYG327890 UOK327885:UOK327890 UEO327885:UEO327890 TUS327885:TUS327890 TKW327885:TKW327890 TBA327885:TBA327890 SRE327885:SRE327890 SHI327885:SHI327890 RXM327885:RXM327890 RNQ327885:RNQ327890 RDU327885:RDU327890 QTY327885:QTY327890 QKC327885:QKC327890 QAG327885:QAG327890 PQK327885:PQK327890 PGO327885:PGO327890 OWS327885:OWS327890 OMW327885:OMW327890 ODA327885:ODA327890 NTE327885:NTE327890 NJI327885:NJI327890 MZM327885:MZM327890 MPQ327885:MPQ327890 MFU327885:MFU327890 LVY327885:LVY327890 LMC327885:LMC327890 LCG327885:LCG327890 KSK327885:KSK327890 KIO327885:KIO327890 JYS327885:JYS327890 JOW327885:JOW327890 JFA327885:JFA327890 IVE327885:IVE327890 ILI327885:ILI327890 IBM327885:IBM327890 HRQ327885:HRQ327890 HHU327885:HHU327890 GXY327885:GXY327890 GOC327885:GOC327890 GEG327885:GEG327890 FUK327885:FUK327890 FKO327885:FKO327890 FAS327885:FAS327890 EQW327885:EQW327890 EHA327885:EHA327890 DXE327885:DXE327890 DNI327885:DNI327890 DDM327885:DDM327890 CTQ327885:CTQ327890 CJU327885:CJU327890 BZY327885:BZY327890 BQC327885:BQC327890 BGG327885:BGG327890 AWK327885:AWK327890 AMO327885:AMO327890 ACS327885:ACS327890 SW327885:SW327890 JA327885:JA327890 E328033:E328038 WVM262349:WVM262354 WLQ262349:WLQ262354 WBU262349:WBU262354 VRY262349:VRY262354 VIC262349:VIC262354 UYG262349:UYG262354 UOK262349:UOK262354 UEO262349:UEO262354 TUS262349:TUS262354 TKW262349:TKW262354 TBA262349:TBA262354 SRE262349:SRE262354 SHI262349:SHI262354 RXM262349:RXM262354 RNQ262349:RNQ262354 RDU262349:RDU262354 QTY262349:QTY262354 QKC262349:QKC262354 QAG262349:QAG262354 PQK262349:PQK262354 PGO262349:PGO262354 OWS262349:OWS262354 OMW262349:OMW262354 ODA262349:ODA262354 NTE262349:NTE262354 NJI262349:NJI262354 MZM262349:MZM262354 MPQ262349:MPQ262354 MFU262349:MFU262354 LVY262349:LVY262354 LMC262349:LMC262354 LCG262349:LCG262354 KSK262349:KSK262354 KIO262349:KIO262354 JYS262349:JYS262354 JOW262349:JOW262354 JFA262349:JFA262354 IVE262349:IVE262354 ILI262349:ILI262354 IBM262349:IBM262354 HRQ262349:HRQ262354 HHU262349:HHU262354 GXY262349:GXY262354 GOC262349:GOC262354 GEG262349:GEG262354 FUK262349:FUK262354 FKO262349:FKO262354 FAS262349:FAS262354 EQW262349:EQW262354 EHA262349:EHA262354 DXE262349:DXE262354 DNI262349:DNI262354 DDM262349:DDM262354 CTQ262349:CTQ262354 CJU262349:CJU262354 BZY262349:BZY262354 BQC262349:BQC262354 BGG262349:BGG262354 AWK262349:AWK262354 AMO262349:AMO262354 ACS262349:ACS262354 SW262349:SW262354 JA262349:JA262354 E262497:E262502 WVM196813:WVM196818 WLQ196813:WLQ196818 WBU196813:WBU196818 VRY196813:VRY196818 VIC196813:VIC196818 UYG196813:UYG196818 UOK196813:UOK196818 UEO196813:UEO196818 TUS196813:TUS196818 TKW196813:TKW196818 TBA196813:TBA196818 SRE196813:SRE196818 SHI196813:SHI196818 RXM196813:RXM196818 RNQ196813:RNQ196818 RDU196813:RDU196818 QTY196813:QTY196818 QKC196813:QKC196818 QAG196813:QAG196818 PQK196813:PQK196818 PGO196813:PGO196818 OWS196813:OWS196818 OMW196813:OMW196818 ODA196813:ODA196818 NTE196813:NTE196818 NJI196813:NJI196818 MZM196813:MZM196818 MPQ196813:MPQ196818 MFU196813:MFU196818 LVY196813:LVY196818 LMC196813:LMC196818 LCG196813:LCG196818 KSK196813:KSK196818 KIO196813:KIO196818 JYS196813:JYS196818 JOW196813:JOW196818 JFA196813:JFA196818 IVE196813:IVE196818 ILI196813:ILI196818 IBM196813:IBM196818 HRQ196813:HRQ196818 HHU196813:HHU196818 GXY196813:GXY196818 GOC196813:GOC196818 GEG196813:GEG196818 FUK196813:FUK196818 FKO196813:FKO196818 FAS196813:FAS196818 EQW196813:EQW196818 EHA196813:EHA196818 DXE196813:DXE196818 DNI196813:DNI196818 DDM196813:DDM196818 CTQ196813:CTQ196818 CJU196813:CJU196818 BZY196813:BZY196818 BQC196813:BQC196818 BGG196813:BGG196818 AWK196813:AWK196818 AMO196813:AMO196818 ACS196813:ACS196818 SW196813:SW196818 JA196813:JA196818 E196961:E196966 WVM131277:WVM131282 WLQ131277:WLQ131282 WBU131277:WBU131282 VRY131277:VRY131282 VIC131277:VIC131282 UYG131277:UYG131282 UOK131277:UOK131282 UEO131277:UEO131282 TUS131277:TUS131282 TKW131277:TKW131282 TBA131277:TBA131282 SRE131277:SRE131282 SHI131277:SHI131282 RXM131277:RXM131282 RNQ131277:RNQ131282 RDU131277:RDU131282 QTY131277:QTY131282 QKC131277:QKC131282 QAG131277:QAG131282 PQK131277:PQK131282 PGO131277:PGO131282 OWS131277:OWS131282 OMW131277:OMW131282 ODA131277:ODA131282 NTE131277:NTE131282 NJI131277:NJI131282 MZM131277:MZM131282 MPQ131277:MPQ131282 MFU131277:MFU131282 LVY131277:LVY131282 LMC131277:LMC131282 LCG131277:LCG131282 KSK131277:KSK131282 KIO131277:KIO131282 JYS131277:JYS131282 JOW131277:JOW131282 JFA131277:JFA131282 IVE131277:IVE131282 ILI131277:ILI131282 IBM131277:IBM131282 HRQ131277:HRQ131282 HHU131277:HHU131282 GXY131277:GXY131282 GOC131277:GOC131282 GEG131277:GEG131282 FUK131277:FUK131282 FKO131277:FKO131282 FAS131277:FAS131282 EQW131277:EQW131282 EHA131277:EHA131282 DXE131277:DXE131282 DNI131277:DNI131282 DDM131277:DDM131282 CTQ131277:CTQ131282 CJU131277:CJU131282 BZY131277:BZY131282 BQC131277:BQC131282 BGG131277:BGG131282 AWK131277:AWK131282 AMO131277:AMO131282 ACS131277:ACS131282 SW131277:SW131282 JA131277:JA131282 E131425:E131430 WVM65741:WVM65746 WLQ65741:WLQ65746 WBU65741:WBU65746 VRY65741:VRY65746 VIC65741:VIC65746 UYG65741:UYG65746 UOK65741:UOK65746 UEO65741:UEO65746 TUS65741:TUS65746 TKW65741:TKW65746 TBA65741:TBA65746 SRE65741:SRE65746 SHI65741:SHI65746 RXM65741:RXM65746 RNQ65741:RNQ65746 RDU65741:RDU65746 QTY65741:QTY65746 QKC65741:QKC65746 QAG65741:QAG65746 PQK65741:PQK65746 PGO65741:PGO65746 OWS65741:OWS65746 OMW65741:OMW65746 ODA65741:ODA65746 NTE65741:NTE65746 NJI65741:NJI65746 MZM65741:MZM65746 MPQ65741:MPQ65746 MFU65741:MFU65746 LVY65741:LVY65746 LMC65741:LMC65746 LCG65741:LCG65746 KSK65741:KSK65746 KIO65741:KIO65746 JYS65741:JYS65746 JOW65741:JOW65746 JFA65741:JFA65746 IVE65741:IVE65746 ILI65741:ILI65746 IBM65741:IBM65746 HRQ65741:HRQ65746 HHU65741:HHU65746 GXY65741:GXY65746 GOC65741:GOC65746 GEG65741:GEG65746 FUK65741:FUK65746 FKO65741:FKO65746 FAS65741:FAS65746 EQW65741:EQW65746 EHA65741:EHA65746 DXE65741:DXE65746 DNI65741:DNI65746 DDM65741:DDM65746 CTQ65741:CTQ65746 CJU65741:CJU65746 BZY65741:BZY65746 BQC65741:BQC65746 BGG65741:BGG65746 AWK65741:AWK65746 AMO65741:AMO65746 ACS65741:ACS65746 SW65741:SW65746 JA65741:JA65746 E65889:E65894 WVM214:WVM219 WLQ214:WLQ219 WBU214:WBU219 VRY214:VRY219 VIC214:VIC219 UYG214:UYG219 UOK214:UOK219 UEO214:UEO219 TUS214:TUS219 TKW214:TKW219 TBA214:TBA219 SRE214:SRE219 SHI214:SHI219 RXM214:RXM219 RNQ214:RNQ219 RDU214:RDU219 QTY214:QTY219 QKC214:QKC219 QAG214:QAG219 PQK214:PQK219 PGO214:PGO219 OWS214:OWS219 OMW214:OMW219 ODA214:ODA219 NTE214:NTE219 NJI214:NJI219 MZM214:MZM219 MPQ214:MPQ219 MFU214:MFU219 LVY214:LVY219 LMC214:LMC219 LCG214:LCG219 KSK214:KSK219 KIO214:KIO219 JYS214:JYS219 JOW214:JOW219 JFA214:JFA219 IVE214:IVE219 ILI214:ILI219 IBM214:IBM219 HRQ214:HRQ219 HHU214:HHU219 GXY214:GXY219 GOC214:GOC219 GEG214:GEG219 FUK214:FUK219 FKO214:FKO219 FAS214:FAS219 EQW214:EQW219 EHA214:EHA219 DXE214:DXE219 DNI214:DNI219 DDM214:DDM219 CTQ214:CTQ219 CJU214:CJU219 BZY214:BZY219 BQC214:BQC219 BGG214:BGG219 AWK214:AWK219 AMO214:AMO219 ACS214:ACS219 SW214:SW219 JA214:JA219 WVM983245:WVM983250 WVM983242:WVM983243 WLQ983242:WLQ983243 WBU983242:WBU983243 VRY983242:VRY983243 VIC983242:VIC983243 UYG983242:UYG983243 UOK983242:UOK983243 UEO983242:UEO983243 TUS983242:TUS983243 TKW983242:TKW983243 TBA983242:TBA983243 SRE983242:SRE983243 SHI983242:SHI983243 RXM983242:RXM983243 RNQ983242:RNQ983243 RDU983242:RDU983243 QTY983242:QTY983243 QKC983242:QKC983243 QAG983242:QAG983243 PQK983242:PQK983243 PGO983242:PGO983243 OWS983242:OWS983243 OMW983242:OMW983243 ODA983242:ODA983243 NTE983242:NTE983243 NJI983242:NJI983243 MZM983242:MZM983243 MPQ983242:MPQ983243 MFU983242:MFU983243 LVY983242:LVY983243 LMC983242:LMC983243 LCG983242:LCG983243 KSK983242:KSK983243 KIO983242:KIO983243 JYS983242:JYS983243 JOW983242:JOW983243 JFA983242:JFA983243 IVE983242:IVE983243 ILI983242:ILI983243 IBM983242:IBM983243 HRQ983242:HRQ983243 HHU983242:HHU983243 GXY983242:GXY983243 GOC983242:GOC983243 GEG983242:GEG983243 FUK983242:FUK983243 FKO983242:FKO983243 FAS983242:FAS983243 EQW983242:EQW983243 EHA983242:EHA983243 DXE983242:DXE983243 DNI983242:DNI983243 DDM983242:DDM983243 CTQ983242:CTQ983243 CJU983242:CJU983243 BZY983242:BZY983243 BQC983242:BQC983243 BGG983242:BGG983243 AWK983242:AWK983243 AMO983242:AMO983243 ACS983242:ACS983243 SW983242:SW983243 JA983242:JA983243 E983390:E983391 WVM917706:WVM917707 WLQ917706:WLQ917707 WBU917706:WBU917707 VRY917706:VRY917707 VIC917706:VIC917707 UYG917706:UYG917707 UOK917706:UOK917707 UEO917706:UEO917707 TUS917706:TUS917707 TKW917706:TKW917707 TBA917706:TBA917707 SRE917706:SRE917707 SHI917706:SHI917707 RXM917706:RXM917707 RNQ917706:RNQ917707 RDU917706:RDU917707 QTY917706:QTY917707 QKC917706:QKC917707 QAG917706:QAG917707 PQK917706:PQK917707 PGO917706:PGO917707 OWS917706:OWS917707 OMW917706:OMW917707 ODA917706:ODA917707 NTE917706:NTE917707 NJI917706:NJI917707 MZM917706:MZM917707 MPQ917706:MPQ917707 MFU917706:MFU917707 LVY917706:LVY917707 LMC917706:LMC917707 LCG917706:LCG917707 KSK917706:KSK917707 KIO917706:KIO917707 JYS917706:JYS917707 JOW917706:JOW917707 JFA917706:JFA917707 IVE917706:IVE917707 ILI917706:ILI917707 IBM917706:IBM917707 HRQ917706:HRQ917707 HHU917706:HHU917707 GXY917706:GXY917707 GOC917706:GOC917707 GEG917706:GEG917707 FUK917706:FUK917707 FKO917706:FKO917707 FAS917706:FAS917707 EQW917706:EQW917707 EHA917706:EHA917707 DXE917706:DXE917707 DNI917706:DNI917707 DDM917706:DDM917707 CTQ917706:CTQ917707 CJU917706:CJU917707 BZY917706:BZY917707 BQC917706:BQC917707 BGG917706:BGG917707 AWK917706:AWK917707 AMO917706:AMO917707 ACS917706:ACS917707 SW917706:SW917707 JA917706:JA917707 E917854:E917855 WVM852170:WVM852171 WLQ852170:WLQ852171 WBU852170:WBU852171 VRY852170:VRY852171 VIC852170:VIC852171 UYG852170:UYG852171 UOK852170:UOK852171 UEO852170:UEO852171 TUS852170:TUS852171 TKW852170:TKW852171 TBA852170:TBA852171 SRE852170:SRE852171 SHI852170:SHI852171 RXM852170:RXM852171 RNQ852170:RNQ852171 RDU852170:RDU852171 QTY852170:QTY852171 QKC852170:QKC852171 QAG852170:QAG852171 PQK852170:PQK852171 PGO852170:PGO852171 OWS852170:OWS852171 OMW852170:OMW852171 ODA852170:ODA852171 NTE852170:NTE852171 NJI852170:NJI852171 MZM852170:MZM852171 MPQ852170:MPQ852171 MFU852170:MFU852171 LVY852170:LVY852171 LMC852170:LMC852171 LCG852170:LCG852171 KSK852170:KSK852171 KIO852170:KIO852171 JYS852170:JYS852171 JOW852170:JOW852171 JFA852170:JFA852171 IVE852170:IVE852171 ILI852170:ILI852171 IBM852170:IBM852171 HRQ852170:HRQ852171 HHU852170:HHU852171 GXY852170:GXY852171 GOC852170:GOC852171 GEG852170:GEG852171 FUK852170:FUK852171 FKO852170:FKO852171 FAS852170:FAS852171 EQW852170:EQW852171 EHA852170:EHA852171 DXE852170:DXE852171 DNI852170:DNI852171 DDM852170:DDM852171 CTQ852170:CTQ852171 CJU852170:CJU852171 BZY852170:BZY852171 BQC852170:BQC852171 BGG852170:BGG852171 AWK852170:AWK852171 AMO852170:AMO852171 ACS852170:ACS852171 SW852170:SW852171 JA852170:JA852171 E852318:E852319 WVM786634:WVM786635 WLQ786634:WLQ786635 WBU786634:WBU786635 VRY786634:VRY786635 VIC786634:VIC786635 UYG786634:UYG786635 UOK786634:UOK786635 UEO786634:UEO786635 TUS786634:TUS786635 TKW786634:TKW786635 TBA786634:TBA786635 SRE786634:SRE786635 SHI786634:SHI786635 RXM786634:RXM786635 RNQ786634:RNQ786635 RDU786634:RDU786635 QTY786634:QTY786635 QKC786634:QKC786635 QAG786634:QAG786635 PQK786634:PQK786635 PGO786634:PGO786635 OWS786634:OWS786635 OMW786634:OMW786635 ODA786634:ODA786635 NTE786634:NTE786635 NJI786634:NJI786635 MZM786634:MZM786635 MPQ786634:MPQ786635 MFU786634:MFU786635 LVY786634:LVY786635 LMC786634:LMC786635 LCG786634:LCG786635 KSK786634:KSK786635 KIO786634:KIO786635 JYS786634:JYS786635 JOW786634:JOW786635 JFA786634:JFA786635 IVE786634:IVE786635 ILI786634:ILI786635 IBM786634:IBM786635 HRQ786634:HRQ786635 HHU786634:HHU786635 GXY786634:GXY786635 GOC786634:GOC786635 GEG786634:GEG786635 FUK786634:FUK786635 FKO786634:FKO786635 FAS786634:FAS786635 EQW786634:EQW786635 EHA786634:EHA786635 DXE786634:DXE786635 DNI786634:DNI786635 DDM786634:DDM786635 CTQ786634:CTQ786635 CJU786634:CJU786635 BZY786634:BZY786635 BQC786634:BQC786635 BGG786634:BGG786635 AWK786634:AWK786635 AMO786634:AMO786635 ACS786634:ACS786635 SW786634:SW786635 JA786634:JA786635 E786782:E786783 WVM721098:WVM721099 WLQ721098:WLQ721099 WBU721098:WBU721099 VRY721098:VRY721099 VIC721098:VIC721099 UYG721098:UYG721099 UOK721098:UOK721099 UEO721098:UEO721099 TUS721098:TUS721099 TKW721098:TKW721099 TBA721098:TBA721099 SRE721098:SRE721099 SHI721098:SHI721099 RXM721098:RXM721099 RNQ721098:RNQ721099 RDU721098:RDU721099 QTY721098:QTY721099 QKC721098:QKC721099 QAG721098:QAG721099 PQK721098:PQK721099 PGO721098:PGO721099 OWS721098:OWS721099 OMW721098:OMW721099 ODA721098:ODA721099 NTE721098:NTE721099 NJI721098:NJI721099 MZM721098:MZM721099 MPQ721098:MPQ721099 MFU721098:MFU721099 LVY721098:LVY721099 LMC721098:LMC721099 LCG721098:LCG721099 KSK721098:KSK721099 KIO721098:KIO721099 JYS721098:JYS721099 JOW721098:JOW721099 JFA721098:JFA721099 IVE721098:IVE721099 ILI721098:ILI721099 IBM721098:IBM721099 HRQ721098:HRQ721099 HHU721098:HHU721099 GXY721098:GXY721099 GOC721098:GOC721099 GEG721098:GEG721099 FUK721098:FUK721099 FKO721098:FKO721099 FAS721098:FAS721099 EQW721098:EQW721099 EHA721098:EHA721099 DXE721098:DXE721099 DNI721098:DNI721099 DDM721098:DDM721099 CTQ721098:CTQ721099 CJU721098:CJU721099 BZY721098:BZY721099 BQC721098:BQC721099 BGG721098:BGG721099 AWK721098:AWK721099 AMO721098:AMO721099 ACS721098:ACS721099 SW721098:SW721099 JA721098:JA721099 E721246:E721247 WVM655562:WVM655563 WLQ655562:WLQ655563 WBU655562:WBU655563 VRY655562:VRY655563 VIC655562:VIC655563 UYG655562:UYG655563 UOK655562:UOK655563 UEO655562:UEO655563 TUS655562:TUS655563 TKW655562:TKW655563 TBA655562:TBA655563 SRE655562:SRE655563 SHI655562:SHI655563 RXM655562:RXM655563 RNQ655562:RNQ655563 RDU655562:RDU655563 QTY655562:QTY655563 QKC655562:QKC655563 QAG655562:QAG655563 PQK655562:PQK655563 PGO655562:PGO655563 OWS655562:OWS655563 OMW655562:OMW655563 ODA655562:ODA655563 NTE655562:NTE655563 NJI655562:NJI655563 MZM655562:MZM655563 MPQ655562:MPQ655563 MFU655562:MFU655563 LVY655562:LVY655563 LMC655562:LMC655563 LCG655562:LCG655563 KSK655562:KSK655563 KIO655562:KIO655563 JYS655562:JYS655563 JOW655562:JOW655563 JFA655562:JFA655563 IVE655562:IVE655563 ILI655562:ILI655563 IBM655562:IBM655563 HRQ655562:HRQ655563 HHU655562:HHU655563 GXY655562:GXY655563 GOC655562:GOC655563 GEG655562:GEG655563 FUK655562:FUK655563 FKO655562:FKO655563 FAS655562:FAS655563 EQW655562:EQW655563 EHA655562:EHA655563 DXE655562:DXE655563 DNI655562:DNI655563 DDM655562:DDM655563 CTQ655562:CTQ655563 CJU655562:CJU655563 BZY655562:BZY655563 BQC655562:BQC655563 BGG655562:BGG655563 AWK655562:AWK655563 AMO655562:AMO655563 ACS655562:ACS655563 SW655562:SW655563 JA655562:JA655563 E655710:E655711 WVM590026:WVM590027 WLQ590026:WLQ590027 WBU590026:WBU590027 VRY590026:VRY590027 VIC590026:VIC590027 UYG590026:UYG590027 UOK590026:UOK590027 UEO590026:UEO590027 TUS590026:TUS590027 TKW590026:TKW590027 TBA590026:TBA590027 SRE590026:SRE590027 SHI590026:SHI590027 RXM590026:RXM590027 RNQ590026:RNQ590027 RDU590026:RDU590027 QTY590026:QTY590027 QKC590026:QKC590027 QAG590026:QAG590027 PQK590026:PQK590027 PGO590026:PGO590027 OWS590026:OWS590027 OMW590026:OMW590027 ODA590026:ODA590027 NTE590026:NTE590027 NJI590026:NJI590027 MZM590026:MZM590027 MPQ590026:MPQ590027 MFU590026:MFU590027 LVY590026:LVY590027 LMC590026:LMC590027 LCG590026:LCG590027 KSK590026:KSK590027 KIO590026:KIO590027 JYS590026:JYS590027 JOW590026:JOW590027 JFA590026:JFA590027 IVE590026:IVE590027 ILI590026:ILI590027 IBM590026:IBM590027 HRQ590026:HRQ590027 HHU590026:HHU590027 GXY590026:GXY590027 GOC590026:GOC590027 GEG590026:GEG590027 FUK590026:FUK590027 FKO590026:FKO590027 FAS590026:FAS590027 EQW590026:EQW590027 EHA590026:EHA590027 DXE590026:DXE590027 DNI590026:DNI590027 DDM590026:DDM590027 CTQ590026:CTQ590027 CJU590026:CJU590027 BZY590026:BZY590027 BQC590026:BQC590027 BGG590026:BGG590027 AWK590026:AWK590027 AMO590026:AMO590027 ACS590026:ACS590027 SW590026:SW590027 JA590026:JA590027 E590174:E590175 WVM524490:WVM524491 WLQ524490:WLQ524491 WBU524490:WBU524491 VRY524490:VRY524491 VIC524490:VIC524491 UYG524490:UYG524491 UOK524490:UOK524491 UEO524490:UEO524491 TUS524490:TUS524491 TKW524490:TKW524491 TBA524490:TBA524491 SRE524490:SRE524491 SHI524490:SHI524491 RXM524490:RXM524491 RNQ524490:RNQ524491 RDU524490:RDU524491 QTY524490:QTY524491 QKC524490:QKC524491 QAG524490:QAG524491 PQK524490:PQK524491 PGO524490:PGO524491 OWS524490:OWS524491 OMW524490:OMW524491 ODA524490:ODA524491 NTE524490:NTE524491 NJI524490:NJI524491 MZM524490:MZM524491 MPQ524490:MPQ524491 MFU524490:MFU524491 LVY524490:LVY524491 LMC524490:LMC524491 LCG524490:LCG524491 KSK524490:KSK524491 KIO524490:KIO524491 JYS524490:JYS524491 JOW524490:JOW524491 JFA524490:JFA524491 IVE524490:IVE524491 ILI524490:ILI524491 IBM524490:IBM524491 HRQ524490:HRQ524491 HHU524490:HHU524491 GXY524490:GXY524491 GOC524490:GOC524491 GEG524490:GEG524491 FUK524490:FUK524491 FKO524490:FKO524491 FAS524490:FAS524491 EQW524490:EQW524491 EHA524490:EHA524491 DXE524490:DXE524491 DNI524490:DNI524491 DDM524490:DDM524491 CTQ524490:CTQ524491 CJU524490:CJU524491 BZY524490:BZY524491 BQC524490:BQC524491 BGG524490:BGG524491 AWK524490:AWK524491 AMO524490:AMO524491 ACS524490:ACS524491 SW524490:SW524491 JA524490:JA524491 E524638:E524639 WVM458954:WVM458955 WLQ458954:WLQ458955 WBU458954:WBU458955 VRY458954:VRY458955 VIC458954:VIC458955 UYG458954:UYG458955 UOK458954:UOK458955 UEO458954:UEO458955 TUS458954:TUS458955 TKW458954:TKW458955 TBA458954:TBA458955 SRE458954:SRE458955 SHI458954:SHI458955 RXM458954:RXM458955 RNQ458954:RNQ458955 RDU458954:RDU458955 QTY458954:QTY458955 QKC458954:QKC458955 QAG458954:QAG458955 PQK458954:PQK458955 PGO458954:PGO458955 OWS458954:OWS458955 OMW458954:OMW458955 ODA458954:ODA458955 NTE458954:NTE458955 NJI458954:NJI458955 MZM458954:MZM458955 MPQ458954:MPQ458955 MFU458954:MFU458955 LVY458954:LVY458955 LMC458954:LMC458955 LCG458954:LCG458955 KSK458954:KSK458955 KIO458954:KIO458955 JYS458954:JYS458955 JOW458954:JOW458955 JFA458954:JFA458955 IVE458954:IVE458955 ILI458954:ILI458955 IBM458954:IBM458955 HRQ458954:HRQ458955 HHU458954:HHU458955 GXY458954:GXY458955 GOC458954:GOC458955 GEG458954:GEG458955 FUK458954:FUK458955 FKO458954:FKO458955 FAS458954:FAS458955 EQW458954:EQW458955 EHA458954:EHA458955 DXE458954:DXE458955 DNI458954:DNI458955 DDM458954:DDM458955 CTQ458954:CTQ458955 CJU458954:CJU458955 BZY458954:BZY458955 BQC458954:BQC458955 BGG458954:BGG458955 AWK458954:AWK458955 AMO458954:AMO458955 ACS458954:ACS458955 SW458954:SW458955 JA458954:JA458955 E459102:E459103 WVM393418:WVM393419 WLQ393418:WLQ393419 WBU393418:WBU393419 VRY393418:VRY393419 VIC393418:VIC393419 UYG393418:UYG393419 UOK393418:UOK393419 UEO393418:UEO393419 TUS393418:TUS393419 TKW393418:TKW393419 TBA393418:TBA393419 SRE393418:SRE393419 SHI393418:SHI393419 RXM393418:RXM393419 RNQ393418:RNQ393419 RDU393418:RDU393419 QTY393418:QTY393419 QKC393418:QKC393419 QAG393418:QAG393419 PQK393418:PQK393419 PGO393418:PGO393419 OWS393418:OWS393419 OMW393418:OMW393419 ODA393418:ODA393419 NTE393418:NTE393419 NJI393418:NJI393419 MZM393418:MZM393419 MPQ393418:MPQ393419 MFU393418:MFU393419 LVY393418:LVY393419 LMC393418:LMC393419 LCG393418:LCG393419 KSK393418:KSK393419 KIO393418:KIO393419 JYS393418:JYS393419 JOW393418:JOW393419 JFA393418:JFA393419 IVE393418:IVE393419 ILI393418:ILI393419 IBM393418:IBM393419 HRQ393418:HRQ393419 HHU393418:HHU393419 GXY393418:GXY393419 GOC393418:GOC393419 GEG393418:GEG393419 FUK393418:FUK393419 FKO393418:FKO393419 FAS393418:FAS393419 EQW393418:EQW393419 EHA393418:EHA393419 DXE393418:DXE393419 DNI393418:DNI393419 DDM393418:DDM393419 CTQ393418:CTQ393419 CJU393418:CJU393419 BZY393418:BZY393419 BQC393418:BQC393419 BGG393418:BGG393419 AWK393418:AWK393419 AMO393418:AMO393419 ACS393418:ACS393419 SW393418:SW393419 JA393418:JA393419 E393566:E393567 WVM327882:WVM327883 WLQ327882:WLQ327883 WBU327882:WBU327883 VRY327882:VRY327883 VIC327882:VIC327883 UYG327882:UYG327883 UOK327882:UOK327883 UEO327882:UEO327883 TUS327882:TUS327883 TKW327882:TKW327883 TBA327882:TBA327883 SRE327882:SRE327883 SHI327882:SHI327883 RXM327882:RXM327883 RNQ327882:RNQ327883 RDU327882:RDU327883 QTY327882:QTY327883 QKC327882:QKC327883 QAG327882:QAG327883 PQK327882:PQK327883 PGO327882:PGO327883 OWS327882:OWS327883 OMW327882:OMW327883 ODA327882:ODA327883 NTE327882:NTE327883 NJI327882:NJI327883 MZM327882:MZM327883 MPQ327882:MPQ327883 MFU327882:MFU327883 LVY327882:LVY327883 LMC327882:LMC327883 LCG327882:LCG327883 KSK327882:KSK327883 KIO327882:KIO327883 JYS327882:JYS327883 JOW327882:JOW327883 JFA327882:JFA327883 IVE327882:IVE327883 ILI327882:ILI327883 IBM327882:IBM327883 HRQ327882:HRQ327883 HHU327882:HHU327883 GXY327882:GXY327883 GOC327882:GOC327883 GEG327882:GEG327883 FUK327882:FUK327883 FKO327882:FKO327883 FAS327882:FAS327883 EQW327882:EQW327883 EHA327882:EHA327883 DXE327882:DXE327883 DNI327882:DNI327883 DDM327882:DDM327883 CTQ327882:CTQ327883 CJU327882:CJU327883 BZY327882:BZY327883 BQC327882:BQC327883 BGG327882:BGG327883 AWK327882:AWK327883 AMO327882:AMO327883 ACS327882:ACS327883 SW327882:SW327883 JA327882:JA327883 E328030:E328031 WVM262346:WVM262347 WLQ262346:WLQ262347 WBU262346:WBU262347 VRY262346:VRY262347 VIC262346:VIC262347 UYG262346:UYG262347 UOK262346:UOK262347 UEO262346:UEO262347 TUS262346:TUS262347 TKW262346:TKW262347 TBA262346:TBA262347 SRE262346:SRE262347 SHI262346:SHI262347 RXM262346:RXM262347 RNQ262346:RNQ262347 RDU262346:RDU262347 QTY262346:QTY262347 QKC262346:QKC262347 QAG262346:QAG262347 PQK262346:PQK262347 PGO262346:PGO262347 OWS262346:OWS262347 OMW262346:OMW262347 ODA262346:ODA262347 NTE262346:NTE262347 NJI262346:NJI262347 MZM262346:MZM262347 MPQ262346:MPQ262347 MFU262346:MFU262347 LVY262346:LVY262347 LMC262346:LMC262347 LCG262346:LCG262347 KSK262346:KSK262347 KIO262346:KIO262347 JYS262346:JYS262347 JOW262346:JOW262347 JFA262346:JFA262347 IVE262346:IVE262347 ILI262346:ILI262347 IBM262346:IBM262347 HRQ262346:HRQ262347 HHU262346:HHU262347 GXY262346:GXY262347 GOC262346:GOC262347 GEG262346:GEG262347 FUK262346:FUK262347 FKO262346:FKO262347 FAS262346:FAS262347 EQW262346:EQW262347 EHA262346:EHA262347 DXE262346:DXE262347 DNI262346:DNI262347 DDM262346:DDM262347 CTQ262346:CTQ262347 CJU262346:CJU262347 BZY262346:BZY262347 BQC262346:BQC262347 BGG262346:BGG262347 AWK262346:AWK262347 AMO262346:AMO262347 ACS262346:ACS262347 SW262346:SW262347 JA262346:JA262347 E262494:E262495 WVM196810:WVM196811 WLQ196810:WLQ196811 WBU196810:WBU196811 VRY196810:VRY196811 VIC196810:VIC196811 UYG196810:UYG196811 UOK196810:UOK196811 UEO196810:UEO196811 TUS196810:TUS196811 TKW196810:TKW196811 TBA196810:TBA196811 SRE196810:SRE196811 SHI196810:SHI196811 RXM196810:RXM196811 RNQ196810:RNQ196811 RDU196810:RDU196811 QTY196810:QTY196811 QKC196810:QKC196811 QAG196810:QAG196811 PQK196810:PQK196811 PGO196810:PGO196811 OWS196810:OWS196811 OMW196810:OMW196811 ODA196810:ODA196811 NTE196810:NTE196811 NJI196810:NJI196811 MZM196810:MZM196811 MPQ196810:MPQ196811 MFU196810:MFU196811 LVY196810:LVY196811 LMC196810:LMC196811 LCG196810:LCG196811 KSK196810:KSK196811 KIO196810:KIO196811 JYS196810:JYS196811 JOW196810:JOW196811 JFA196810:JFA196811 IVE196810:IVE196811 ILI196810:ILI196811 IBM196810:IBM196811 HRQ196810:HRQ196811 HHU196810:HHU196811 GXY196810:GXY196811 GOC196810:GOC196811 GEG196810:GEG196811 FUK196810:FUK196811 FKO196810:FKO196811 FAS196810:FAS196811 EQW196810:EQW196811 EHA196810:EHA196811 DXE196810:DXE196811 DNI196810:DNI196811 DDM196810:DDM196811 CTQ196810:CTQ196811 CJU196810:CJU196811 BZY196810:BZY196811 BQC196810:BQC196811 BGG196810:BGG196811 AWK196810:AWK196811 AMO196810:AMO196811 ACS196810:ACS196811 SW196810:SW196811 JA196810:JA196811 E196958:E196959 WVM131274:WVM131275 WLQ131274:WLQ131275 WBU131274:WBU131275 VRY131274:VRY131275 VIC131274:VIC131275 UYG131274:UYG131275 UOK131274:UOK131275 UEO131274:UEO131275 TUS131274:TUS131275 TKW131274:TKW131275 TBA131274:TBA131275 SRE131274:SRE131275 SHI131274:SHI131275 RXM131274:RXM131275 RNQ131274:RNQ131275 RDU131274:RDU131275 QTY131274:QTY131275 QKC131274:QKC131275 QAG131274:QAG131275 PQK131274:PQK131275 PGO131274:PGO131275 OWS131274:OWS131275 OMW131274:OMW131275 ODA131274:ODA131275 NTE131274:NTE131275 NJI131274:NJI131275 MZM131274:MZM131275 MPQ131274:MPQ131275 MFU131274:MFU131275 LVY131274:LVY131275 LMC131274:LMC131275 LCG131274:LCG131275 KSK131274:KSK131275 KIO131274:KIO131275 JYS131274:JYS131275 JOW131274:JOW131275 JFA131274:JFA131275 IVE131274:IVE131275 ILI131274:ILI131275 IBM131274:IBM131275 HRQ131274:HRQ131275 HHU131274:HHU131275 GXY131274:GXY131275 GOC131274:GOC131275 GEG131274:GEG131275 FUK131274:FUK131275 FKO131274:FKO131275 FAS131274:FAS131275 EQW131274:EQW131275 EHA131274:EHA131275 DXE131274:DXE131275 DNI131274:DNI131275 DDM131274:DDM131275 CTQ131274:CTQ131275 CJU131274:CJU131275 BZY131274:BZY131275 BQC131274:BQC131275 BGG131274:BGG131275 AWK131274:AWK131275 AMO131274:AMO131275 ACS131274:ACS131275 SW131274:SW131275 JA131274:JA131275 E131422:E131423 WVM65738:WVM65739 WLQ65738:WLQ65739 WBU65738:WBU65739 VRY65738:VRY65739 VIC65738:VIC65739 UYG65738:UYG65739 UOK65738:UOK65739 UEO65738:UEO65739 TUS65738:TUS65739 TKW65738:TKW65739 TBA65738:TBA65739 SRE65738:SRE65739 SHI65738:SHI65739 RXM65738:RXM65739 RNQ65738:RNQ65739 RDU65738:RDU65739 QTY65738:QTY65739 QKC65738:QKC65739 QAG65738:QAG65739 PQK65738:PQK65739 PGO65738:PGO65739 OWS65738:OWS65739 OMW65738:OMW65739 ODA65738:ODA65739 NTE65738:NTE65739 NJI65738:NJI65739 MZM65738:MZM65739 MPQ65738:MPQ65739 MFU65738:MFU65739 LVY65738:LVY65739 LMC65738:LMC65739 LCG65738:LCG65739 KSK65738:KSK65739 KIO65738:KIO65739 JYS65738:JYS65739 JOW65738:JOW65739 JFA65738:JFA65739 IVE65738:IVE65739 ILI65738:ILI65739 IBM65738:IBM65739 HRQ65738:HRQ65739 HHU65738:HHU65739 GXY65738:GXY65739 GOC65738:GOC65739 GEG65738:GEG65739 FUK65738:FUK65739 FKO65738:FKO65739 FAS65738:FAS65739 EQW65738:EQW65739 EHA65738:EHA65739 DXE65738:DXE65739 DNI65738:DNI65739 DDM65738:DDM65739 CTQ65738:CTQ65739 CJU65738:CJU65739 BZY65738:BZY65739 BQC65738:BQC65739 BGG65738:BGG65739 AWK65738:AWK65739 AMO65738:AMO65739 ACS65738:ACS65739 SW65738:SW65739 JA65738:JA65739 E65886:E65887 WVN211:WVN212 WLR211:WLR212 WBV211:WBV212 VRZ211:VRZ212 VID211:VID212 UYH211:UYH212 UOL211:UOL212 UEP211:UEP212 TUT211:TUT212 TKX211:TKX212 TBB211:TBB212 SRF211:SRF212 SHJ211:SHJ212 RXN211:RXN212 RNR211:RNR212 RDV211:RDV212 QTZ211:QTZ212 QKD211:QKD212 QAH211:QAH212 PQL211:PQL212 PGP211:PGP212 OWT211:OWT212 OMX211:OMX212 ODB211:ODB212 NTF211:NTF212 NJJ211:NJJ212 MZN211:MZN212 MPR211:MPR212 MFV211:MFV212 LVZ211:LVZ212 LMD211:LMD212 LCH211:LCH212 KSL211:KSL212 KIP211:KIP212 JYT211:JYT212 JOX211:JOX212 JFB211:JFB212 IVF211:IVF212 ILJ211:ILJ212 IBN211:IBN212 HRR211:HRR212 HHV211:HHV212 GXZ211:GXZ212 GOD211:GOD212 GEH211:GEH212 FUL211:FUL212 FKP211:FKP212 FAT211:FAT212 EQX211:EQX212 EHB211:EHB212 DXF211:DXF212 DNJ211:DNJ212 DDN211:DDN212 CTR211:CTR212 CJV211:CJV212 BZZ211:BZZ212 BQD211:BQD212 BGH211:BGH212 AWL211:AWL212 AMP211:AMP212 ACT211:ACT212 SX211:SX212" xr:uid="{00000000-0002-0000-0200-000000000000}">
      <formula1>"jr, ,"</formula1>
    </dataValidation>
    <dataValidation type="list" allowBlank="1" showInputMessage="1" showErrorMessage="1" sqref="JE216 WVQ983247 WLU983247 WBY983247 VSC983247 VIG983247 UYK983247 UOO983247 UES983247 TUW983247 TLA983247 TBE983247 SRI983247 SHM983247 RXQ983247 RNU983247 RDY983247 QUC983247 QKG983247 QAK983247 PQO983247 PGS983247 OWW983247 ONA983247 ODE983247 NTI983247 NJM983247 MZQ983247 MPU983247 MFY983247 LWC983247 LMG983247 LCK983247 KSO983247 KIS983247 JYW983247 JPA983247 JFE983247 IVI983247 ILM983247 IBQ983247 HRU983247 HHY983247 GYC983247 GOG983247 GEK983247 FUO983247 FKS983247 FAW983247 ERA983247 EHE983247 DXI983247 DNM983247 DDQ983247 CTU983247 CJY983247 CAC983247 BQG983247 BGK983247 AWO983247 AMS983247 ACW983247 TA983247 JE983247 I983395 WVQ917711 WLU917711 WBY917711 VSC917711 VIG917711 UYK917711 UOO917711 UES917711 TUW917711 TLA917711 TBE917711 SRI917711 SHM917711 RXQ917711 RNU917711 RDY917711 QUC917711 QKG917711 QAK917711 PQO917711 PGS917711 OWW917711 ONA917711 ODE917711 NTI917711 NJM917711 MZQ917711 MPU917711 MFY917711 LWC917711 LMG917711 LCK917711 KSO917711 KIS917711 JYW917711 JPA917711 JFE917711 IVI917711 ILM917711 IBQ917711 HRU917711 HHY917711 GYC917711 GOG917711 GEK917711 FUO917711 FKS917711 FAW917711 ERA917711 EHE917711 DXI917711 DNM917711 DDQ917711 CTU917711 CJY917711 CAC917711 BQG917711 BGK917711 AWO917711 AMS917711 ACW917711 TA917711 JE917711 I917859 WVQ852175 WLU852175 WBY852175 VSC852175 VIG852175 UYK852175 UOO852175 UES852175 TUW852175 TLA852175 TBE852175 SRI852175 SHM852175 RXQ852175 RNU852175 RDY852175 QUC852175 QKG852175 QAK852175 PQO852175 PGS852175 OWW852175 ONA852175 ODE852175 NTI852175 NJM852175 MZQ852175 MPU852175 MFY852175 LWC852175 LMG852175 LCK852175 KSO852175 KIS852175 JYW852175 JPA852175 JFE852175 IVI852175 ILM852175 IBQ852175 HRU852175 HHY852175 GYC852175 GOG852175 GEK852175 FUO852175 FKS852175 FAW852175 ERA852175 EHE852175 DXI852175 DNM852175 DDQ852175 CTU852175 CJY852175 CAC852175 BQG852175 BGK852175 AWO852175 AMS852175 ACW852175 TA852175 JE852175 I852323 WVQ786639 WLU786639 WBY786639 VSC786639 VIG786639 UYK786639 UOO786639 UES786639 TUW786639 TLA786639 TBE786639 SRI786639 SHM786639 RXQ786639 RNU786639 RDY786639 QUC786639 QKG786639 QAK786639 PQO786639 PGS786639 OWW786639 ONA786639 ODE786639 NTI786639 NJM786639 MZQ786639 MPU786639 MFY786639 LWC786639 LMG786639 LCK786639 KSO786639 KIS786639 JYW786639 JPA786639 JFE786639 IVI786639 ILM786639 IBQ786639 HRU786639 HHY786639 GYC786639 GOG786639 GEK786639 FUO786639 FKS786639 FAW786639 ERA786639 EHE786639 DXI786639 DNM786639 DDQ786639 CTU786639 CJY786639 CAC786639 BQG786639 BGK786639 AWO786639 AMS786639 ACW786639 TA786639 JE786639 I786787 WVQ721103 WLU721103 WBY721103 VSC721103 VIG721103 UYK721103 UOO721103 UES721103 TUW721103 TLA721103 TBE721103 SRI721103 SHM721103 RXQ721103 RNU721103 RDY721103 QUC721103 QKG721103 QAK721103 PQO721103 PGS721103 OWW721103 ONA721103 ODE721103 NTI721103 NJM721103 MZQ721103 MPU721103 MFY721103 LWC721103 LMG721103 LCK721103 KSO721103 KIS721103 JYW721103 JPA721103 JFE721103 IVI721103 ILM721103 IBQ721103 HRU721103 HHY721103 GYC721103 GOG721103 GEK721103 FUO721103 FKS721103 FAW721103 ERA721103 EHE721103 DXI721103 DNM721103 DDQ721103 CTU721103 CJY721103 CAC721103 BQG721103 BGK721103 AWO721103 AMS721103 ACW721103 TA721103 JE721103 I721251 WVQ655567 WLU655567 WBY655567 VSC655567 VIG655567 UYK655567 UOO655567 UES655567 TUW655567 TLA655567 TBE655567 SRI655567 SHM655567 RXQ655567 RNU655567 RDY655567 QUC655567 QKG655567 QAK655567 PQO655567 PGS655567 OWW655567 ONA655567 ODE655567 NTI655567 NJM655567 MZQ655567 MPU655567 MFY655567 LWC655567 LMG655567 LCK655567 KSO655567 KIS655567 JYW655567 JPA655567 JFE655567 IVI655567 ILM655567 IBQ655567 HRU655567 HHY655567 GYC655567 GOG655567 GEK655567 FUO655567 FKS655567 FAW655567 ERA655567 EHE655567 DXI655567 DNM655567 DDQ655567 CTU655567 CJY655567 CAC655567 BQG655567 BGK655567 AWO655567 AMS655567 ACW655567 TA655567 JE655567 I655715 WVQ590031 WLU590031 WBY590031 VSC590031 VIG590031 UYK590031 UOO590031 UES590031 TUW590031 TLA590031 TBE590031 SRI590031 SHM590031 RXQ590031 RNU590031 RDY590031 QUC590031 QKG590031 QAK590031 PQO590031 PGS590031 OWW590031 ONA590031 ODE590031 NTI590031 NJM590031 MZQ590031 MPU590031 MFY590031 LWC590031 LMG590031 LCK590031 KSO590031 KIS590031 JYW590031 JPA590031 JFE590031 IVI590031 ILM590031 IBQ590031 HRU590031 HHY590031 GYC590031 GOG590031 GEK590031 FUO590031 FKS590031 FAW590031 ERA590031 EHE590031 DXI590031 DNM590031 DDQ590031 CTU590031 CJY590031 CAC590031 BQG590031 BGK590031 AWO590031 AMS590031 ACW590031 TA590031 JE590031 I590179 WVQ524495 WLU524495 WBY524495 VSC524495 VIG524495 UYK524495 UOO524495 UES524495 TUW524495 TLA524495 TBE524495 SRI524495 SHM524495 RXQ524495 RNU524495 RDY524495 QUC524495 QKG524495 QAK524495 PQO524495 PGS524495 OWW524495 ONA524495 ODE524495 NTI524495 NJM524495 MZQ524495 MPU524495 MFY524495 LWC524495 LMG524495 LCK524495 KSO524495 KIS524495 JYW524495 JPA524495 JFE524495 IVI524495 ILM524495 IBQ524495 HRU524495 HHY524495 GYC524495 GOG524495 GEK524495 FUO524495 FKS524495 FAW524495 ERA524495 EHE524495 DXI524495 DNM524495 DDQ524495 CTU524495 CJY524495 CAC524495 BQG524495 BGK524495 AWO524495 AMS524495 ACW524495 TA524495 JE524495 I524643 WVQ458959 WLU458959 WBY458959 VSC458959 VIG458959 UYK458959 UOO458959 UES458959 TUW458959 TLA458959 TBE458959 SRI458959 SHM458959 RXQ458959 RNU458959 RDY458959 QUC458959 QKG458959 QAK458959 PQO458959 PGS458959 OWW458959 ONA458959 ODE458959 NTI458959 NJM458959 MZQ458959 MPU458959 MFY458959 LWC458959 LMG458959 LCK458959 KSO458959 KIS458959 JYW458959 JPA458959 JFE458959 IVI458959 ILM458959 IBQ458959 HRU458959 HHY458959 GYC458959 GOG458959 GEK458959 FUO458959 FKS458959 FAW458959 ERA458959 EHE458959 DXI458959 DNM458959 DDQ458959 CTU458959 CJY458959 CAC458959 BQG458959 BGK458959 AWO458959 AMS458959 ACW458959 TA458959 JE458959 I459107 WVQ393423 WLU393423 WBY393423 VSC393423 VIG393423 UYK393423 UOO393423 UES393423 TUW393423 TLA393423 TBE393423 SRI393423 SHM393423 RXQ393423 RNU393423 RDY393423 QUC393423 QKG393423 QAK393423 PQO393423 PGS393423 OWW393423 ONA393423 ODE393423 NTI393423 NJM393423 MZQ393423 MPU393423 MFY393423 LWC393423 LMG393423 LCK393423 KSO393423 KIS393423 JYW393423 JPA393423 JFE393423 IVI393423 ILM393423 IBQ393423 HRU393423 HHY393423 GYC393423 GOG393423 GEK393423 FUO393423 FKS393423 FAW393423 ERA393423 EHE393423 DXI393423 DNM393423 DDQ393423 CTU393423 CJY393423 CAC393423 BQG393423 BGK393423 AWO393423 AMS393423 ACW393423 TA393423 JE393423 I393571 WVQ327887 WLU327887 WBY327887 VSC327887 VIG327887 UYK327887 UOO327887 UES327887 TUW327887 TLA327887 TBE327887 SRI327887 SHM327887 RXQ327887 RNU327887 RDY327887 QUC327887 QKG327887 QAK327887 PQO327887 PGS327887 OWW327887 ONA327887 ODE327887 NTI327887 NJM327887 MZQ327887 MPU327887 MFY327887 LWC327887 LMG327887 LCK327887 KSO327887 KIS327887 JYW327887 JPA327887 JFE327887 IVI327887 ILM327887 IBQ327887 HRU327887 HHY327887 GYC327887 GOG327887 GEK327887 FUO327887 FKS327887 FAW327887 ERA327887 EHE327887 DXI327887 DNM327887 DDQ327887 CTU327887 CJY327887 CAC327887 BQG327887 BGK327887 AWO327887 AMS327887 ACW327887 TA327887 JE327887 I328035 WVQ262351 WLU262351 WBY262351 VSC262351 VIG262351 UYK262351 UOO262351 UES262351 TUW262351 TLA262351 TBE262351 SRI262351 SHM262351 RXQ262351 RNU262351 RDY262351 QUC262351 QKG262351 QAK262351 PQO262351 PGS262351 OWW262351 ONA262351 ODE262351 NTI262351 NJM262351 MZQ262351 MPU262351 MFY262351 LWC262351 LMG262351 LCK262351 KSO262351 KIS262351 JYW262351 JPA262351 JFE262351 IVI262351 ILM262351 IBQ262351 HRU262351 HHY262351 GYC262351 GOG262351 GEK262351 FUO262351 FKS262351 FAW262351 ERA262351 EHE262351 DXI262351 DNM262351 DDQ262351 CTU262351 CJY262351 CAC262351 BQG262351 BGK262351 AWO262351 AMS262351 ACW262351 TA262351 JE262351 I262499 WVQ196815 WLU196815 WBY196815 VSC196815 VIG196815 UYK196815 UOO196815 UES196815 TUW196815 TLA196815 TBE196815 SRI196815 SHM196815 RXQ196815 RNU196815 RDY196815 QUC196815 QKG196815 QAK196815 PQO196815 PGS196815 OWW196815 ONA196815 ODE196815 NTI196815 NJM196815 MZQ196815 MPU196815 MFY196815 LWC196815 LMG196815 LCK196815 KSO196815 KIS196815 JYW196815 JPA196815 JFE196815 IVI196815 ILM196815 IBQ196815 HRU196815 HHY196815 GYC196815 GOG196815 GEK196815 FUO196815 FKS196815 FAW196815 ERA196815 EHE196815 DXI196815 DNM196815 DDQ196815 CTU196815 CJY196815 CAC196815 BQG196815 BGK196815 AWO196815 AMS196815 ACW196815 TA196815 JE196815 I196963 WVQ131279 WLU131279 WBY131279 VSC131279 VIG131279 UYK131279 UOO131279 UES131279 TUW131279 TLA131279 TBE131279 SRI131279 SHM131279 RXQ131279 RNU131279 RDY131279 QUC131279 QKG131279 QAK131279 PQO131279 PGS131279 OWW131279 ONA131279 ODE131279 NTI131279 NJM131279 MZQ131279 MPU131279 MFY131279 LWC131279 LMG131279 LCK131279 KSO131279 KIS131279 JYW131279 JPA131279 JFE131279 IVI131279 ILM131279 IBQ131279 HRU131279 HHY131279 GYC131279 GOG131279 GEK131279 FUO131279 FKS131279 FAW131279 ERA131279 EHE131279 DXI131279 DNM131279 DDQ131279 CTU131279 CJY131279 CAC131279 BQG131279 BGK131279 AWO131279 AMS131279 ACW131279 TA131279 JE131279 I131427 WVQ65743 WLU65743 WBY65743 VSC65743 VIG65743 UYK65743 UOO65743 UES65743 TUW65743 TLA65743 TBE65743 SRI65743 SHM65743 RXQ65743 RNU65743 RDY65743 QUC65743 QKG65743 QAK65743 PQO65743 PGS65743 OWW65743 ONA65743 ODE65743 NTI65743 NJM65743 MZQ65743 MPU65743 MFY65743 LWC65743 LMG65743 LCK65743 KSO65743 KIS65743 JYW65743 JPA65743 JFE65743 IVI65743 ILM65743 IBQ65743 HRU65743 HHY65743 GYC65743 GOG65743 GEK65743 FUO65743 FKS65743 FAW65743 ERA65743 EHE65743 DXI65743 DNM65743 DDQ65743 CTU65743 CJY65743 CAC65743 BQG65743 BGK65743 AWO65743 AMS65743 ACW65743 TA65743 JE65743 I65891 WVQ216 WLU216 WBY216 VSC216 VIG216 UYK216 UOO216 UES216 TUW216 TLA216 TBE216 SRI216 SHM216 RXQ216 RNU216 RDY216 QUC216 QKG216 QAK216 PQO216 PGS216 OWW216 ONA216 ODE216 NTI216 NJM216 MZQ216 MPU216 MFY216 LWC216 LMG216 LCK216 KSO216 KIS216 JYW216 JPA216 JFE216 IVI216 ILM216 IBQ216 HRU216 HHY216 GYC216 GOG216 GEK216 FUO216 FKS216 FAW216 ERA216 EHE216 DXI216 DNM216 DDQ216 CTU216 CJY216 CAC216 BQG216 BGK216 AWO216 AMS216 ACW216 TA216" xr:uid="{00000000-0002-0000-0200-000001000000}">
      <formula1>"男,女,"</formula1>
    </dataValidation>
    <dataValidation type="list" allowBlank="1" showInputMessage="1" showErrorMessage="1" sqref="JI216 WVU983247 WLY983247 WCC983247 VSG983247 VIK983247 UYO983247 UOS983247 UEW983247 TVA983247 TLE983247 TBI983247 SRM983247 SHQ983247 RXU983247 RNY983247 REC983247 QUG983247 QKK983247 QAO983247 PQS983247 PGW983247 OXA983247 ONE983247 ODI983247 NTM983247 NJQ983247 MZU983247 MPY983247 MGC983247 LWG983247 LMK983247 LCO983247 KSS983247 KIW983247 JZA983247 JPE983247 JFI983247 IVM983247 ILQ983247 IBU983247 HRY983247 HIC983247 GYG983247 GOK983247 GEO983247 FUS983247 FKW983247 FBA983247 ERE983247 EHI983247 DXM983247 DNQ983247 DDU983247 CTY983247 CKC983247 CAG983247 BQK983247 BGO983247 AWS983247 AMW983247 ADA983247 TE983247 JI983247 M983395 WVU917711 WLY917711 WCC917711 VSG917711 VIK917711 UYO917711 UOS917711 UEW917711 TVA917711 TLE917711 TBI917711 SRM917711 SHQ917711 RXU917711 RNY917711 REC917711 QUG917711 QKK917711 QAO917711 PQS917711 PGW917711 OXA917711 ONE917711 ODI917711 NTM917711 NJQ917711 MZU917711 MPY917711 MGC917711 LWG917711 LMK917711 LCO917711 KSS917711 KIW917711 JZA917711 JPE917711 JFI917711 IVM917711 ILQ917711 IBU917711 HRY917711 HIC917711 GYG917711 GOK917711 GEO917711 FUS917711 FKW917711 FBA917711 ERE917711 EHI917711 DXM917711 DNQ917711 DDU917711 CTY917711 CKC917711 CAG917711 BQK917711 BGO917711 AWS917711 AMW917711 ADA917711 TE917711 JI917711 M917859 WVU852175 WLY852175 WCC852175 VSG852175 VIK852175 UYO852175 UOS852175 UEW852175 TVA852175 TLE852175 TBI852175 SRM852175 SHQ852175 RXU852175 RNY852175 REC852175 QUG852175 QKK852175 QAO852175 PQS852175 PGW852175 OXA852175 ONE852175 ODI852175 NTM852175 NJQ852175 MZU852175 MPY852175 MGC852175 LWG852175 LMK852175 LCO852175 KSS852175 KIW852175 JZA852175 JPE852175 JFI852175 IVM852175 ILQ852175 IBU852175 HRY852175 HIC852175 GYG852175 GOK852175 GEO852175 FUS852175 FKW852175 FBA852175 ERE852175 EHI852175 DXM852175 DNQ852175 DDU852175 CTY852175 CKC852175 CAG852175 BQK852175 BGO852175 AWS852175 AMW852175 ADA852175 TE852175 JI852175 M852323 WVU786639 WLY786639 WCC786639 VSG786639 VIK786639 UYO786639 UOS786639 UEW786639 TVA786639 TLE786639 TBI786639 SRM786639 SHQ786639 RXU786639 RNY786639 REC786639 QUG786639 QKK786639 QAO786639 PQS786639 PGW786639 OXA786639 ONE786639 ODI786639 NTM786639 NJQ786639 MZU786639 MPY786639 MGC786639 LWG786639 LMK786639 LCO786639 KSS786639 KIW786639 JZA786639 JPE786639 JFI786639 IVM786639 ILQ786639 IBU786639 HRY786639 HIC786639 GYG786639 GOK786639 GEO786639 FUS786639 FKW786639 FBA786639 ERE786639 EHI786639 DXM786639 DNQ786639 DDU786639 CTY786639 CKC786639 CAG786639 BQK786639 BGO786639 AWS786639 AMW786639 ADA786639 TE786639 JI786639 M786787 WVU721103 WLY721103 WCC721103 VSG721103 VIK721103 UYO721103 UOS721103 UEW721103 TVA721103 TLE721103 TBI721103 SRM721103 SHQ721103 RXU721103 RNY721103 REC721103 QUG721103 QKK721103 QAO721103 PQS721103 PGW721103 OXA721103 ONE721103 ODI721103 NTM721103 NJQ721103 MZU721103 MPY721103 MGC721103 LWG721103 LMK721103 LCO721103 KSS721103 KIW721103 JZA721103 JPE721103 JFI721103 IVM721103 ILQ721103 IBU721103 HRY721103 HIC721103 GYG721103 GOK721103 GEO721103 FUS721103 FKW721103 FBA721103 ERE721103 EHI721103 DXM721103 DNQ721103 DDU721103 CTY721103 CKC721103 CAG721103 BQK721103 BGO721103 AWS721103 AMW721103 ADA721103 TE721103 JI721103 M721251 WVU655567 WLY655567 WCC655567 VSG655567 VIK655567 UYO655567 UOS655567 UEW655567 TVA655567 TLE655567 TBI655567 SRM655567 SHQ655567 RXU655567 RNY655567 REC655567 QUG655567 QKK655567 QAO655567 PQS655567 PGW655567 OXA655567 ONE655567 ODI655567 NTM655567 NJQ655567 MZU655567 MPY655567 MGC655567 LWG655567 LMK655567 LCO655567 KSS655567 KIW655567 JZA655567 JPE655567 JFI655567 IVM655567 ILQ655567 IBU655567 HRY655567 HIC655567 GYG655567 GOK655567 GEO655567 FUS655567 FKW655567 FBA655567 ERE655567 EHI655567 DXM655567 DNQ655567 DDU655567 CTY655567 CKC655567 CAG655567 BQK655567 BGO655567 AWS655567 AMW655567 ADA655567 TE655567 JI655567 M655715 WVU590031 WLY590031 WCC590031 VSG590031 VIK590031 UYO590031 UOS590031 UEW590031 TVA590031 TLE590031 TBI590031 SRM590031 SHQ590031 RXU590031 RNY590031 REC590031 QUG590031 QKK590031 QAO590031 PQS590031 PGW590031 OXA590031 ONE590031 ODI590031 NTM590031 NJQ590031 MZU590031 MPY590031 MGC590031 LWG590031 LMK590031 LCO590031 KSS590031 KIW590031 JZA590031 JPE590031 JFI590031 IVM590031 ILQ590031 IBU590031 HRY590031 HIC590031 GYG590031 GOK590031 GEO590031 FUS590031 FKW590031 FBA590031 ERE590031 EHI590031 DXM590031 DNQ590031 DDU590031 CTY590031 CKC590031 CAG590031 BQK590031 BGO590031 AWS590031 AMW590031 ADA590031 TE590031 JI590031 M590179 WVU524495 WLY524495 WCC524495 VSG524495 VIK524495 UYO524495 UOS524495 UEW524495 TVA524495 TLE524495 TBI524495 SRM524495 SHQ524495 RXU524495 RNY524495 REC524495 QUG524495 QKK524495 QAO524495 PQS524495 PGW524495 OXA524495 ONE524495 ODI524495 NTM524495 NJQ524495 MZU524495 MPY524495 MGC524495 LWG524495 LMK524495 LCO524495 KSS524495 KIW524495 JZA524495 JPE524495 JFI524495 IVM524495 ILQ524495 IBU524495 HRY524495 HIC524495 GYG524495 GOK524495 GEO524495 FUS524495 FKW524495 FBA524495 ERE524495 EHI524495 DXM524495 DNQ524495 DDU524495 CTY524495 CKC524495 CAG524495 BQK524495 BGO524495 AWS524495 AMW524495 ADA524495 TE524495 JI524495 M524643 WVU458959 WLY458959 WCC458959 VSG458959 VIK458959 UYO458959 UOS458959 UEW458959 TVA458959 TLE458959 TBI458959 SRM458959 SHQ458959 RXU458959 RNY458959 REC458959 QUG458959 QKK458959 QAO458959 PQS458959 PGW458959 OXA458959 ONE458959 ODI458959 NTM458959 NJQ458959 MZU458959 MPY458959 MGC458959 LWG458959 LMK458959 LCO458959 KSS458959 KIW458959 JZA458959 JPE458959 JFI458959 IVM458959 ILQ458959 IBU458959 HRY458959 HIC458959 GYG458959 GOK458959 GEO458959 FUS458959 FKW458959 FBA458959 ERE458959 EHI458959 DXM458959 DNQ458959 DDU458959 CTY458959 CKC458959 CAG458959 BQK458959 BGO458959 AWS458959 AMW458959 ADA458959 TE458959 JI458959 M459107 WVU393423 WLY393423 WCC393423 VSG393423 VIK393423 UYO393423 UOS393423 UEW393423 TVA393423 TLE393423 TBI393423 SRM393423 SHQ393423 RXU393423 RNY393423 REC393423 QUG393423 QKK393423 QAO393423 PQS393423 PGW393423 OXA393423 ONE393423 ODI393423 NTM393423 NJQ393423 MZU393423 MPY393423 MGC393423 LWG393423 LMK393423 LCO393423 KSS393423 KIW393423 JZA393423 JPE393423 JFI393423 IVM393423 ILQ393423 IBU393423 HRY393423 HIC393423 GYG393423 GOK393423 GEO393423 FUS393423 FKW393423 FBA393423 ERE393423 EHI393423 DXM393423 DNQ393423 DDU393423 CTY393423 CKC393423 CAG393423 BQK393423 BGO393423 AWS393423 AMW393423 ADA393423 TE393423 JI393423 M393571 WVU327887 WLY327887 WCC327887 VSG327887 VIK327887 UYO327887 UOS327887 UEW327887 TVA327887 TLE327887 TBI327887 SRM327887 SHQ327887 RXU327887 RNY327887 REC327887 QUG327887 QKK327887 QAO327887 PQS327887 PGW327887 OXA327887 ONE327887 ODI327887 NTM327887 NJQ327887 MZU327887 MPY327887 MGC327887 LWG327887 LMK327887 LCO327887 KSS327887 KIW327887 JZA327887 JPE327887 JFI327887 IVM327887 ILQ327887 IBU327887 HRY327887 HIC327887 GYG327887 GOK327887 GEO327887 FUS327887 FKW327887 FBA327887 ERE327887 EHI327887 DXM327887 DNQ327887 DDU327887 CTY327887 CKC327887 CAG327887 BQK327887 BGO327887 AWS327887 AMW327887 ADA327887 TE327887 JI327887 M328035 WVU262351 WLY262351 WCC262351 VSG262351 VIK262351 UYO262351 UOS262351 UEW262351 TVA262351 TLE262351 TBI262351 SRM262351 SHQ262351 RXU262351 RNY262351 REC262351 QUG262351 QKK262351 QAO262351 PQS262351 PGW262351 OXA262351 ONE262351 ODI262351 NTM262351 NJQ262351 MZU262351 MPY262351 MGC262351 LWG262351 LMK262351 LCO262351 KSS262351 KIW262351 JZA262351 JPE262351 JFI262351 IVM262351 ILQ262351 IBU262351 HRY262351 HIC262351 GYG262351 GOK262351 GEO262351 FUS262351 FKW262351 FBA262351 ERE262351 EHI262351 DXM262351 DNQ262351 DDU262351 CTY262351 CKC262351 CAG262351 BQK262351 BGO262351 AWS262351 AMW262351 ADA262351 TE262351 JI262351 M262499 WVU196815 WLY196815 WCC196815 VSG196815 VIK196815 UYO196815 UOS196815 UEW196815 TVA196815 TLE196815 TBI196815 SRM196815 SHQ196815 RXU196815 RNY196815 REC196815 QUG196815 QKK196815 QAO196815 PQS196815 PGW196815 OXA196815 ONE196815 ODI196815 NTM196815 NJQ196815 MZU196815 MPY196815 MGC196815 LWG196815 LMK196815 LCO196815 KSS196815 KIW196815 JZA196815 JPE196815 JFI196815 IVM196815 ILQ196815 IBU196815 HRY196815 HIC196815 GYG196815 GOK196815 GEO196815 FUS196815 FKW196815 FBA196815 ERE196815 EHI196815 DXM196815 DNQ196815 DDU196815 CTY196815 CKC196815 CAG196815 BQK196815 BGO196815 AWS196815 AMW196815 ADA196815 TE196815 JI196815 M196963 WVU131279 WLY131279 WCC131279 VSG131279 VIK131279 UYO131279 UOS131279 UEW131279 TVA131279 TLE131279 TBI131279 SRM131279 SHQ131279 RXU131279 RNY131279 REC131279 QUG131279 QKK131279 QAO131279 PQS131279 PGW131279 OXA131279 ONE131279 ODI131279 NTM131279 NJQ131279 MZU131279 MPY131279 MGC131279 LWG131279 LMK131279 LCO131279 KSS131279 KIW131279 JZA131279 JPE131279 JFI131279 IVM131279 ILQ131279 IBU131279 HRY131279 HIC131279 GYG131279 GOK131279 GEO131279 FUS131279 FKW131279 FBA131279 ERE131279 EHI131279 DXM131279 DNQ131279 DDU131279 CTY131279 CKC131279 CAG131279 BQK131279 BGO131279 AWS131279 AMW131279 ADA131279 TE131279 JI131279 M131427 WVU65743 WLY65743 WCC65743 VSG65743 VIK65743 UYO65743 UOS65743 UEW65743 TVA65743 TLE65743 TBI65743 SRM65743 SHQ65743 RXU65743 RNY65743 REC65743 QUG65743 QKK65743 QAO65743 PQS65743 PGW65743 OXA65743 ONE65743 ODI65743 NTM65743 NJQ65743 MZU65743 MPY65743 MGC65743 LWG65743 LMK65743 LCO65743 KSS65743 KIW65743 JZA65743 JPE65743 JFI65743 IVM65743 ILQ65743 IBU65743 HRY65743 HIC65743 GYG65743 GOK65743 GEO65743 FUS65743 FKW65743 FBA65743 ERE65743 EHI65743 DXM65743 DNQ65743 DDU65743 CTY65743 CKC65743 CAG65743 BQK65743 BGO65743 AWS65743 AMW65743 ADA65743 TE65743 JI65743 M65891 WVU216 WLY216 WCC216 VSG216 VIK216 UYO216 UOS216 UEW216 TVA216 TLE216 TBI216 SRM216 SHQ216 RXU216 RNY216 REC216 QUG216 QKK216 QAO216 PQS216 PGW216 OXA216 ONE216 ODI216 NTM216 NJQ216 MZU216 MPY216 MGC216 LWG216 LMK216 LCO216 KSS216 KIW216 JZA216 JPE216 JFI216 IVM216 ILQ216 IBU216 HRY216 HIC216 GYG216 GOK216 GEO216 FUS216 FKW216 FBA216 ERE216 EHI216 DXM216 DNQ216 DDU216 CTY216 CKC216 CAG216 BQK216 BGO216 AWS216 AMW216 ADA216 TE216" xr:uid="{00000000-0002-0000-0200-000002000000}">
      <formula1>"東近江市,彦根市,愛荘町,長浜市,多賀町,"</formula1>
    </dataValidation>
    <dataValidation type="list" allowBlank="1" showInputMessage="1" showErrorMessage="1" sqref="O65763:O65789 WVW983113:WVW983139 WMA983113:WMA983139 WCE983113:WCE983139 VSI983113:VSI983139 VIM983113:VIM983139 UYQ983113:UYQ983139 UOU983113:UOU983139 UEY983113:UEY983139 TVC983113:TVC983139 TLG983113:TLG983139 TBK983113:TBK983139 SRO983113:SRO983139 SHS983113:SHS983139 RXW983113:RXW983139 ROA983113:ROA983139 REE983113:REE983139 QUI983113:QUI983139 QKM983113:QKM983139 QAQ983113:QAQ983139 PQU983113:PQU983139 PGY983113:PGY983139 OXC983113:OXC983139 ONG983113:ONG983139 ODK983113:ODK983139 NTO983113:NTO983139 NJS983113:NJS983139 MZW983113:MZW983139 MQA983113:MQA983139 MGE983113:MGE983139 LWI983113:LWI983139 LMM983113:LMM983139 LCQ983113:LCQ983139 KSU983113:KSU983139 KIY983113:KIY983139 JZC983113:JZC983139 JPG983113:JPG983139 JFK983113:JFK983139 IVO983113:IVO983139 ILS983113:ILS983139 IBW983113:IBW983139 HSA983113:HSA983139 HIE983113:HIE983139 GYI983113:GYI983139 GOM983113:GOM983139 GEQ983113:GEQ983139 FUU983113:FUU983139 FKY983113:FKY983139 FBC983113:FBC983139 ERG983113:ERG983139 EHK983113:EHK983139 DXO983113:DXO983139 DNS983113:DNS983139 DDW983113:DDW983139 CUA983113:CUA983139 CKE983113:CKE983139 CAI983113:CAI983139 BQM983113:BQM983139 BGQ983113:BGQ983139 AWU983113:AWU983139 AMY983113:AMY983139 ADC983113:ADC983139 TG983113:TG983139 JK983113:JK983139 O983267:O983293 WVW917577:WVW917603 WMA917577:WMA917603 WCE917577:WCE917603 VSI917577:VSI917603 VIM917577:VIM917603 UYQ917577:UYQ917603 UOU917577:UOU917603 UEY917577:UEY917603 TVC917577:TVC917603 TLG917577:TLG917603 TBK917577:TBK917603 SRO917577:SRO917603 SHS917577:SHS917603 RXW917577:RXW917603 ROA917577:ROA917603 REE917577:REE917603 QUI917577:QUI917603 QKM917577:QKM917603 QAQ917577:QAQ917603 PQU917577:PQU917603 PGY917577:PGY917603 OXC917577:OXC917603 ONG917577:ONG917603 ODK917577:ODK917603 NTO917577:NTO917603 NJS917577:NJS917603 MZW917577:MZW917603 MQA917577:MQA917603 MGE917577:MGE917603 LWI917577:LWI917603 LMM917577:LMM917603 LCQ917577:LCQ917603 KSU917577:KSU917603 KIY917577:KIY917603 JZC917577:JZC917603 JPG917577:JPG917603 JFK917577:JFK917603 IVO917577:IVO917603 ILS917577:ILS917603 IBW917577:IBW917603 HSA917577:HSA917603 HIE917577:HIE917603 GYI917577:GYI917603 GOM917577:GOM917603 GEQ917577:GEQ917603 FUU917577:FUU917603 FKY917577:FKY917603 FBC917577:FBC917603 ERG917577:ERG917603 EHK917577:EHK917603 DXO917577:DXO917603 DNS917577:DNS917603 DDW917577:DDW917603 CUA917577:CUA917603 CKE917577:CKE917603 CAI917577:CAI917603 BQM917577:BQM917603 BGQ917577:BGQ917603 AWU917577:AWU917603 AMY917577:AMY917603 ADC917577:ADC917603 TG917577:TG917603 JK917577:JK917603 O917731:O917757 WVW852041:WVW852067 WMA852041:WMA852067 WCE852041:WCE852067 VSI852041:VSI852067 VIM852041:VIM852067 UYQ852041:UYQ852067 UOU852041:UOU852067 UEY852041:UEY852067 TVC852041:TVC852067 TLG852041:TLG852067 TBK852041:TBK852067 SRO852041:SRO852067 SHS852041:SHS852067 RXW852041:RXW852067 ROA852041:ROA852067 REE852041:REE852067 QUI852041:QUI852067 QKM852041:QKM852067 QAQ852041:QAQ852067 PQU852041:PQU852067 PGY852041:PGY852067 OXC852041:OXC852067 ONG852041:ONG852067 ODK852041:ODK852067 NTO852041:NTO852067 NJS852041:NJS852067 MZW852041:MZW852067 MQA852041:MQA852067 MGE852041:MGE852067 LWI852041:LWI852067 LMM852041:LMM852067 LCQ852041:LCQ852067 KSU852041:KSU852067 KIY852041:KIY852067 JZC852041:JZC852067 JPG852041:JPG852067 JFK852041:JFK852067 IVO852041:IVO852067 ILS852041:ILS852067 IBW852041:IBW852067 HSA852041:HSA852067 HIE852041:HIE852067 GYI852041:GYI852067 GOM852041:GOM852067 GEQ852041:GEQ852067 FUU852041:FUU852067 FKY852041:FKY852067 FBC852041:FBC852067 ERG852041:ERG852067 EHK852041:EHK852067 DXO852041:DXO852067 DNS852041:DNS852067 DDW852041:DDW852067 CUA852041:CUA852067 CKE852041:CKE852067 CAI852041:CAI852067 BQM852041:BQM852067 BGQ852041:BGQ852067 AWU852041:AWU852067 AMY852041:AMY852067 ADC852041:ADC852067 TG852041:TG852067 JK852041:JK852067 O852195:O852221 WVW786505:WVW786531 WMA786505:WMA786531 WCE786505:WCE786531 VSI786505:VSI786531 VIM786505:VIM786531 UYQ786505:UYQ786531 UOU786505:UOU786531 UEY786505:UEY786531 TVC786505:TVC786531 TLG786505:TLG786531 TBK786505:TBK786531 SRO786505:SRO786531 SHS786505:SHS786531 RXW786505:RXW786531 ROA786505:ROA786531 REE786505:REE786531 QUI786505:QUI786531 QKM786505:QKM786531 QAQ786505:QAQ786531 PQU786505:PQU786531 PGY786505:PGY786531 OXC786505:OXC786531 ONG786505:ONG786531 ODK786505:ODK786531 NTO786505:NTO786531 NJS786505:NJS786531 MZW786505:MZW786531 MQA786505:MQA786531 MGE786505:MGE786531 LWI786505:LWI786531 LMM786505:LMM786531 LCQ786505:LCQ786531 KSU786505:KSU786531 KIY786505:KIY786531 JZC786505:JZC786531 JPG786505:JPG786531 JFK786505:JFK786531 IVO786505:IVO786531 ILS786505:ILS786531 IBW786505:IBW786531 HSA786505:HSA786531 HIE786505:HIE786531 GYI786505:GYI786531 GOM786505:GOM786531 GEQ786505:GEQ786531 FUU786505:FUU786531 FKY786505:FKY786531 FBC786505:FBC786531 ERG786505:ERG786531 EHK786505:EHK786531 DXO786505:DXO786531 DNS786505:DNS786531 DDW786505:DDW786531 CUA786505:CUA786531 CKE786505:CKE786531 CAI786505:CAI786531 BQM786505:BQM786531 BGQ786505:BGQ786531 AWU786505:AWU786531 AMY786505:AMY786531 ADC786505:ADC786531 TG786505:TG786531 JK786505:JK786531 O786659:O786685 WVW720969:WVW720995 WMA720969:WMA720995 WCE720969:WCE720995 VSI720969:VSI720995 VIM720969:VIM720995 UYQ720969:UYQ720995 UOU720969:UOU720995 UEY720969:UEY720995 TVC720969:TVC720995 TLG720969:TLG720995 TBK720969:TBK720995 SRO720969:SRO720995 SHS720969:SHS720995 RXW720969:RXW720995 ROA720969:ROA720995 REE720969:REE720995 QUI720969:QUI720995 QKM720969:QKM720995 QAQ720969:QAQ720995 PQU720969:PQU720995 PGY720969:PGY720995 OXC720969:OXC720995 ONG720969:ONG720995 ODK720969:ODK720995 NTO720969:NTO720995 NJS720969:NJS720995 MZW720969:MZW720995 MQA720969:MQA720995 MGE720969:MGE720995 LWI720969:LWI720995 LMM720969:LMM720995 LCQ720969:LCQ720995 KSU720969:KSU720995 KIY720969:KIY720995 JZC720969:JZC720995 JPG720969:JPG720995 JFK720969:JFK720995 IVO720969:IVO720995 ILS720969:ILS720995 IBW720969:IBW720995 HSA720969:HSA720995 HIE720969:HIE720995 GYI720969:GYI720995 GOM720969:GOM720995 GEQ720969:GEQ720995 FUU720969:FUU720995 FKY720969:FKY720995 FBC720969:FBC720995 ERG720969:ERG720995 EHK720969:EHK720995 DXO720969:DXO720995 DNS720969:DNS720995 DDW720969:DDW720995 CUA720969:CUA720995 CKE720969:CKE720995 CAI720969:CAI720995 BQM720969:BQM720995 BGQ720969:BGQ720995 AWU720969:AWU720995 AMY720969:AMY720995 ADC720969:ADC720995 TG720969:TG720995 JK720969:JK720995 O721123:O721149 WVW655433:WVW655459 WMA655433:WMA655459 WCE655433:WCE655459 VSI655433:VSI655459 VIM655433:VIM655459 UYQ655433:UYQ655459 UOU655433:UOU655459 UEY655433:UEY655459 TVC655433:TVC655459 TLG655433:TLG655459 TBK655433:TBK655459 SRO655433:SRO655459 SHS655433:SHS655459 RXW655433:RXW655459 ROA655433:ROA655459 REE655433:REE655459 QUI655433:QUI655459 QKM655433:QKM655459 QAQ655433:QAQ655459 PQU655433:PQU655459 PGY655433:PGY655459 OXC655433:OXC655459 ONG655433:ONG655459 ODK655433:ODK655459 NTO655433:NTO655459 NJS655433:NJS655459 MZW655433:MZW655459 MQA655433:MQA655459 MGE655433:MGE655459 LWI655433:LWI655459 LMM655433:LMM655459 LCQ655433:LCQ655459 KSU655433:KSU655459 KIY655433:KIY655459 JZC655433:JZC655459 JPG655433:JPG655459 JFK655433:JFK655459 IVO655433:IVO655459 ILS655433:ILS655459 IBW655433:IBW655459 HSA655433:HSA655459 HIE655433:HIE655459 GYI655433:GYI655459 GOM655433:GOM655459 GEQ655433:GEQ655459 FUU655433:FUU655459 FKY655433:FKY655459 FBC655433:FBC655459 ERG655433:ERG655459 EHK655433:EHK655459 DXO655433:DXO655459 DNS655433:DNS655459 DDW655433:DDW655459 CUA655433:CUA655459 CKE655433:CKE655459 CAI655433:CAI655459 BQM655433:BQM655459 BGQ655433:BGQ655459 AWU655433:AWU655459 AMY655433:AMY655459 ADC655433:ADC655459 TG655433:TG655459 JK655433:JK655459 O655587:O655613 WVW589897:WVW589923 WMA589897:WMA589923 WCE589897:WCE589923 VSI589897:VSI589923 VIM589897:VIM589923 UYQ589897:UYQ589923 UOU589897:UOU589923 UEY589897:UEY589923 TVC589897:TVC589923 TLG589897:TLG589923 TBK589897:TBK589923 SRO589897:SRO589923 SHS589897:SHS589923 RXW589897:RXW589923 ROA589897:ROA589923 REE589897:REE589923 QUI589897:QUI589923 QKM589897:QKM589923 QAQ589897:QAQ589923 PQU589897:PQU589923 PGY589897:PGY589923 OXC589897:OXC589923 ONG589897:ONG589923 ODK589897:ODK589923 NTO589897:NTO589923 NJS589897:NJS589923 MZW589897:MZW589923 MQA589897:MQA589923 MGE589897:MGE589923 LWI589897:LWI589923 LMM589897:LMM589923 LCQ589897:LCQ589923 KSU589897:KSU589923 KIY589897:KIY589923 JZC589897:JZC589923 JPG589897:JPG589923 JFK589897:JFK589923 IVO589897:IVO589923 ILS589897:ILS589923 IBW589897:IBW589923 HSA589897:HSA589923 HIE589897:HIE589923 GYI589897:GYI589923 GOM589897:GOM589923 GEQ589897:GEQ589923 FUU589897:FUU589923 FKY589897:FKY589923 FBC589897:FBC589923 ERG589897:ERG589923 EHK589897:EHK589923 DXO589897:DXO589923 DNS589897:DNS589923 DDW589897:DDW589923 CUA589897:CUA589923 CKE589897:CKE589923 CAI589897:CAI589923 BQM589897:BQM589923 BGQ589897:BGQ589923 AWU589897:AWU589923 AMY589897:AMY589923 ADC589897:ADC589923 TG589897:TG589923 JK589897:JK589923 O590051:O590077 WVW524361:WVW524387 WMA524361:WMA524387 WCE524361:WCE524387 VSI524361:VSI524387 VIM524361:VIM524387 UYQ524361:UYQ524387 UOU524361:UOU524387 UEY524361:UEY524387 TVC524361:TVC524387 TLG524361:TLG524387 TBK524361:TBK524387 SRO524361:SRO524387 SHS524361:SHS524387 RXW524361:RXW524387 ROA524361:ROA524387 REE524361:REE524387 QUI524361:QUI524387 QKM524361:QKM524387 QAQ524361:QAQ524387 PQU524361:PQU524387 PGY524361:PGY524387 OXC524361:OXC524387 ONG524361:ONG524387 ODK524361:ODK524387 NTO524361:NTO524387 NJS524361:NJS524387 MZW524361:MZW524387 MQA524361:MQA524387 MGE524361:MGE524387 LWI524361:LWI524387 LMM524361:LMM524387 LCQ524361:LCQ524387 KSU524361:KSU524387 KIY524361:KIY524387 JZC524361:JZC524387 JPG524361:JPG524387 JFK524361:JFK524387 IVO524361:IVO524387 ILS524361:ILS524387 IBW524361:IBW524387 HSA524361:HSA524387 HIE524361:HIE524387 GYI524361:GYI524387 GOM524361:GOM524387 GEQ524361:GEQ524387 FUU524361:FUU524387 FKY524361:FKY524387 FBC524361:FBC524387 ERG524361:ERG524387 EHK524361:EHK524387 DXO524361:DXO524387 DNS524361:DNS524387 DDW524361:DDW524387 CUA524361:CUA524387 CKE524361:CKE524387 CAI524361:CAI524387 BQM524361:BQM524387 BGQ524361:BGQ524387 AWU524361:AWU524387 AMY524361:AMY524387 ADC524361:ADC524387 TG524361:TG524387 JK524361:JK524387 O524515:O524541 WVW458825:WVW458851 WMA458825:WMA458851 WCE458825:WCE458851 VSI458825:VSI458851 VIM458825:VIM458851 UYQ458825:UYQ458851 UOU458825:UOU458851 UEY458825:UEY458851 TVC458825:TVC458851 TLG458825:TLG458851 TBK458825:TBK458851 SRO458825:SRO458851 SHS458825:SHS458851 RXW458825:RXW458851 ROA458825:ROA458851 REE458825:REE458851 QUI458825:QUI458851 QKM458825:QKM458851 QAQ458825:QAQ458851 PQU458825:PQU458851 PGY458825:PGY458851 OXC458825:OXC458851 ONG458825:ONG458851 ODK458825:ODK458851 NTO458825:NTO458851 NJS458825:NJS458851 MZW458825:MZW458851 MQA458825:MQA458851 MGE458825:MGE458851 LWI458825:LWI458851 LMM458825:LMM458851 LCQ458825:LCQ458851 KSU458825:KSU458851 KIY458825:KIY458851 JZC458825:JZC458851 JPG458825:JPG458851 JFK458825:JFK458851 IVO458825:IVO458851 ILS458825:ILS458851 IBW458825:IBW458851 HSA458825:HSA458851 HIE458825:HIE458851 GYI458825:GYI458851 GOM458825:GOM458851 GEQ458825:GEQ458851 FUU458825:FUU458851 FKY458825:FKY458851 FBC458825:FBC458851 ERG458825:ERG458851 EHK458825:EHK458851 DXO458825:DXO458851 DNS458825:DNS458851 DDW458825:DDW458851 CUA458825:CUA458851 CKE458825:CKE458851 CAI458825:CAI458851 BQM458825:BQM458851 BGQ458825:BGQ458851 AWU458825:AWU458851 AMY458825:AMY458851 ADC458825:ADC458851 TG458825:TG458851 JK458825:JK458851 O458979:O459005 WVW393289:WVW393315 WMA393289:WMA393315 WCE393289:WCE393315 VSI393289:VSI393315 VIM393289:VIM393315 UYQ393289:UYQ393315 UOU393289:UOU393315 UEY393289:UEY393315 TVC393289:TVC393315 TLG393289:TLG393315 TBK393289:TBK393315 SRO393289:SRO393315 SHS393289:SHS393315 RXW393289:RXW393315 ROA393289:ROA393315 REE393289:REE393315 QUI393289:QUI393315 QKM393289:QKM393315 QAQ393289:QAQ393315 PQU393289:PQU393315 PGY393289:PGY393315 OXC393289:OXC393315 ONG393289:ONG393315 ODK393289:ODK393315 NTO393289:NTO393315 NJS393289:NJS393315 MZW393289:MZW393315 MQA393289:MQA393315 MGE393289:MGE393315 LWI393289:LWI393315 LMM393289:LMM393315 LCQ393289:LCQ393315 KSU393289:KSU393315 KIY393289:KIY393315 JZC393289:JZC393315 JPG393289:JPG393315 JFK393289:JFK393315 IVO393289:IVO393315 ILS393289:ILS393315 IBW393289:IBW393315 HSA393289:HSA393315 HIE393289:HIE393315 GYI393289:GYI393315 GOM393289:GOM393315 GEQ393289:GEQ393315 FUU393289:FUU393315 FKY393289:FKY393315 FBC393289:FBC393315 ERG393289:ERG393315 EHK393289:EHK393315 DXO393289:DXO393315 DNS393289:DNS393315 DDW393289:DDW393315 CUA393289:CUA393315 CKE393289:CKE393315 CAI393289:CAI393315 BQM393289:BQM393315 BGQ393289:BGQ393315 AWU393289:AWU393315 AMY393289:AMY393315 ADC393289:ADC393315 TG393289:TG393315 JK393289:JK393315 O393443:O393469 WVW327753:WVW327779 WMA327753:WMA327779 WCE327753:WCE327779 VSI327753:VSI327779 VIM327753:VIM327779 UYQ327753:UYQ327779 UOU327753:UOU327779 UEY327753:UEY327779 TVC327753:TVC327779 TLG327753:TLG327779 TBK327753:TBK327779 SRO327753:SRO327779 SHS327753:SHS327779 RXW327753:RXW327779 ROA327753:ROA327779 REE327753:REE327779 QUI327753:QUI327779 QKM327753:QKM327779 QAQ327753:QAQ327779 PQU327753:PQU327779 PGY327753:PGY327779 OXC327753:OXC327779 ONG327753:ONG327779 ODK327753:ODK327779 NTO327753:NTO327779 NJS327753:NJS327779 MZW327753:MZW327779 MQA327753:MQA327779 MGE327753:MGE327779 LWI327753:LWI327779 LMM327753:LMM327779 LCQ327753:LCQ327779 KSU327753:KSU327779 KIY327753:KIY327779 JZC327753:JZC327779 JPG327753:JPG327779 JFK327753:JFK327779 IVO327753:IVO327779 ILS327753:ILS327779 IBW327753:IBW327779 HSA327753:HSA327779 HIE327753:HIE327779 GYI327753:GYI327779 GOM327753:GOM327779 GEQ327753:GEQ327779 FUU327753:FUU327779 FKY327753:FKY327779 FBC327753:FBC327779 ERG327753:ERG327779 EHK327753:EHK327779 DXO327753:DXO327779 DNS327753:DNS327779 DDW327753:DDW327779 CUA327753:CUA327779 CKE327753:CKE327779 CAI327753:CAI327779 BQM327753:BQM327779 BGQ327753:BGQ327779 AWU327753:AWU327779 AMY327753:AMY327779 ADC327753:ADC327779 TG327753:TG327779 JK327753:JK327779 O327907:O327933 WVW262217:WVW262243 WMA262217:WMA262243 WCE262217:WCE262243 VSI262217:VSI262243 VIM262217:VIM262243 UYQ262217:UYQ262243 UOU262217:UOU262243 UEY262217:UEY262243 TVC262217:TVC262243 TLG262217:TLG262243 TBK262217:TBK262243 SRO262217:SRO262243 SHS262217:SHS262243 RXW262217:RXW262243 ROA262217:ROA262243 REE262217:REE262243 QUI262217:QUI262243 QKM262217:QKM262243 QAQ262217:QAQ262243 PQU262217:PQU262243 PGY262217:PGY262243 OXC262217:OXC262243 ONG262217:ONG262243 ODK262217:ODK262243 NTO262217:NTO262243 NJS262217:NJS262243 MZW262217:MZW262243 MQA262217:MQA262243 MGE262217:MGE262243 LWI262217:LWI262243 LMM262217:LMM262243 LCQ262217:LCQ262243 KSU262217:KSU262243 KIY262217:KIY262243 JZC262217:JZC262243 JPG262217:JPG262243 JFK262217:JFK262243 IVO262217:IVO262243 ILS262217:ILS262243 IBW262217:IBW262243 HSA262217:HSA262243 HIE262217:HIE262243 GYI262217:GYI262243 GOM262217:GOM262243 GEQ262217:GEQ262243 FUU262217:FUU262243 FKY262217:FKY262243 FBC262217:FBC262243 ERG262217:ERG262243 EHK262217:EHK262243 DXO262217:DXO262243 DNS262217:DNS262243 DDW262217:DDW262243 CUA262217:CUA262243 CKE262217:CKE262243 CAI262217:CAI262243 BQM262217:BQM262243 BGQ262217:BGQ262243 AWU262217:AWU262243 AMY262217:AMY262243 ADC262217:ADC262243 TG262217:TG262243 JK262217:JK262243 O262371:O262397 WVW196681:WVW196707 WMA196681:WMA196707 WCE196681:WCE196707 VSI196681:VSI196707 VIM196681:VIM196707 UYQ196681:UYQ196707 UOU196681:UOU196707 UEY196681:UEY196707 TVC196681:TVC196707 TLG196681:TLG196707 TBK196681:TBK196707 SRO196681:SRO196707 SHS196681:SHS196707 RXW196681:RXW196707 ROA196681:ROA196707 REE196681:REE196707 QUI196681:QUI196707 QKM196681:QKM196707 QAQ196681:QAQ196707 PQU196681:PQU196707 PGY196681:PGY196707 OXC196681:OXC196707 ONG196681:ONG196707 ODK196681:ODK196707 NTO196681:NTO196707 NJS196681:NJS196707 MZW196681:MZW196707 MQA196681:MQA196707 MGE196681:MGE196707 LWI196681:LWI196707 LMM196681:LMM196707 LCQ196681:LCQ196707 KSU196681:KSU196707 KIY196681:KIY196707 JZC196681:JZC196707 JPG196681:JPG196707 JFK196681:JFK196707 IVO196681:IVO196707 ILS196681:ILS196707 IBW196681:IBW196707 HSA196681:HSA196707 HIE196681:HIE196707 GYI196681:GYI196707 GOM196681:GOM196707 GEQ196681:GEQ196707 FUU196681:FUU196707 FKY196681:FKY196707 FBC196681:FBC196707 ERG196681:ERG196707 EHK196681:EHK196707 DXO196681:DXO196707 DNS196681:DNS196707 DDW196681:DDW196707 CUA196681:CUA196707 CKE196681:CKE196707 CAI196681:CAI196707 BQM196681:BQM196707 BGQ196681:BGQ196707 AWU196681:AWU196707 AMY196681:AMY196707 ADC196681:ADC196707 TG196681:TG196707 JK196681:JK196707 O196835:O196861 WVW131145:WVW131171 WMA131145:WMA131171 WCE131145:WCE131171 VSI131145:VSI131171 VIM131145:VIM131171 UYQ131145:UYQ131171 UOU131145:UOU131171 UEY131145:UEY131171 TVC131145:TVC131171 TLG131145:TLG131171 TBK131145:TBK131171 SRO131145:SRO131171 SHS131145:SHS131171 RXW131145:RXW131171 ROA131145:ROA131171 REE131145:REE131171 QUI131145:QUI131171 QKM131145:QKM131171 QAQ131145:QAQ131171 PQU131145:PQU131171 PGY131145:PGY131171 OXC131145:OXC131171 ONG131145:ONG131171 ODK131145:ODK131171 NTO131145:NTO131171 NJS131145:NJS131171 MZW131145:MZW131171 MQA131145:MQA131171 MGE131145:MGE131171 LWI131145:LWI131171 LMM131145:LMM131171 LCQ131145:LCQ131171 KSU131145:KSU131171 KIY131145:KIY131171 JZC131145:JZC131171 JPG131145:JPG131171 JFK131145:JFK131171 IVO131145:IVO131171 ILS131145:ILS131171 IBW131145:IBW131171 HSA131145:HSA131171 HIE131145:HIE131171 GYI131145:GYI131171 GOM131145:GOM131171 GEQ131145:GEQ131171 FUU131145:FUU131171 FKY131145:FKY131171 FBC131145:FBC131171 ERG131145:ERG131171 EHK131145:EHK131171 DXO131145:DXO131171 DNS131145:DNS131171 DDW131145:DDW131171 CUA131145:CUA131171 CKE131145:CKE131171 CAI131145:CAI131171 BQM131145:BQM131171 BGQ131145:BGQ131171 AWU131145:AWU131171 AMY131145:AMY131171 ADC131145:ADC131171 TG131145:TG131171 JK131145:JK131171 O131299:O131325 WVW65609:WVW65635 WMA65609:WMA65635 WCE65609:WCE65635 VSI65609:VSI65635 VIM65609:VIM65635 UYQ65609:UYQ65635 UOU65609:UOU65635 UEY65609:UEY65635 TVC65609:TVC65635 TLG65609:TLG65635 TBK65609:TBK65635 SRO65609:SRO65635 SHS65609:SHS65635 RXW65609:RXW65635 ROA65609:ROA65635 REE65609:REE65635 QUI65609:QUI65635 QKM65609:QKM65635 QAQ65609:QAQ65635 PQU65609:PQU65635 PGY65609:PGY65635 OXC65609:OXC65635 ONG65609:ONG65635 ODK65609:ODK65635 NTO65609:NTO65635 NJS65609:NJS65635 MZW65609:MZW65635 MQA65609:MQA65635 MGE65609:MGE65635 LWI65609:LWI65635 LMM65609:LMM65635 LCQ65609:LCQ65635 KSU65609:KSU65635 KIY65609:KIY65635 JZC65609:JZC65635 JPG65609:JPG65635 JFK65609:JFK65635 IVO65609:IVO65635 ILS65609:ILS65635 IBW65609:IBW65635 HSA65609:HSA65635 HIE65609:HIE65635 GYI65609:GYI65635 GOM65609:GOM65635 GEQ65609:GEQ65635 FUU65609:FUU65635 FKY65609:FKY65635 FBC65609:FBC65635 ERG65609:ERG65635 EHK65609:EHK65635 DXO65609:DXO65635 DNS65609:DNS65635 DDW65609:DDW65635 CUA65609:CUA65635 CKE65609:CKE65635 CAI65609:CAI65635 BQM65609:BQM65635 BGQ65609:BGQ65635 AWU65609:AWU65635 AMY65609:AMY65635 ADC65609:ADC65635 TG65609:TG65635 JK65609:JK65635" xr:uid="{00000000-0002-0000-0200-000003000000}">
      <formula1>$P$3:$P$4</formula1>
    </dataValidation>
    <dataValidation type="list" allowBlank="1" showInputMessage="1" showErrorMessage="1" sqref="P65763:P65789 WVX983113:WVX983139 WMB983113:WMB983139 WCF983113:WCF983139 VSJ983113:VSJ983139 VIN983113:VIN983139 UYR983113:UYR983139 UOV983113:UOV983139 UEZ983113:UEZ983139 TVD983113:TVD983139 TLH983113:TLH983139 TBL983113:TBL983139 SRP983113:SRP983139 SHT983113:SHT983139 RXX983113:RXX983139 ROB983113:ROB983139 REF983113:REF983139 QUJ983113:QUJ983139 QKN983113:QKN983139 QAR983113:QAR983139 PQV983113:PQV983139 PGZ983113:PGZ983139 OXD983113:OXD983139 ONH983113:ONH983139 ODL983113:ODL983139 NTP983113:NTP983139 NJT983113:NJT983139 MZX983113:MZX983139 MQB983113:MQB983139 MGF983113:MGF983139 LWJ983113:LWJ983139 LMN983113:LMN983139 LCR983113:LCR983139 KSV983113:KSV983139 KIZ983113:KIZ983139 JZD983113:JZD983139 JPH983113:JPH983139 JFL983113:JFL983139 IVP983113:IVP983139 ILT983113:ILT983139 IBX983113:IBX983139 HSB983113:HSB983139 HIF983113:HIF983139 GYJ983113:GYJ983139 GON983113:GON983139 GER983113:GER983139 FUV983113:FUV983139 FKZ983113:FKZ983139 FBD983113:FBD983139 ERH983113:ERH983139 EHL983113:EHL983139 DXP983113:DXP983139 DNT983113:DNT983139 DDX983113:DDX983139 CUB983113:CUB983139 CKF983113:CKF983139 CAJ983113:CAJ983139 BQN983113:BQN983139 BGR983113:BGR983139 AWV983113:AWV983139 AMZ983113:AMZ983139 ADD983113:ADD983139 TH983113:TH983139 JL983113:JL983139 P983267:P983293 WVX917577:WVX917603 WMB917577:WMB917603 WCF917577:WCF917603 VSJ917577:VSJ917603 VIN917577:VIN917603 UYR917577:UYR917603 UOV917577:UOV917603 UEZ917577:UEZ917603 TVD917577:TVD917603 TLH917577:TLH917603 TBL917577:TBL917603 SRP917577:SRP917603 SHT917577:SHT917603 RXX917577:RXX917603 ROB917577:ROB917603 REF917577:REF917603 QUJ917577:QUJ917603 QKN917577:QKN917603 QAR917577:QAR917603 PQV917577:PQV917603 PGZ917577:PGZ917603 OXD917577:OXD917603 ONH917577:ONH917603 ODL917577:ODL917603 NTP917577:NTP917603 NJT917577:NJT917603 MZX917577:MZX917603 MQB917577:MQB917603 MGF917577:MGF917603 LWJ917577:LWJ917603 LMN917577:LMN917603 LCR917577:LCR917603 KSV917577:KSV917603 KIZ917577:KIZ917603 JZD917577:JZD917603 JPH917577:JPH917603 JFL917577:JFL917603 IVP917577:IVP917603 ILT917577:ILT917603 IBX917577:IBX917603 HSB917577:HSB917603 HIF917577:HIF917603 GYJ917577:GYJ917603 GON917577:GON917603 GER917577:GER917603 FUV917577:FUV917603 FKZ917577:FKZ917603 FBD917577:FBD917603 ERH917577:ERH917603 EHL917577:EHL917603 DXP917577:DXP917603 DNT917577:DNT917603 DDX917577:DDX917603 CUB917577:CUB917603 CKF917577:CKF917603 CAJ917577:CAJ917603 BQN917577:BQN917603 BGR917577:BGR917603 AWV917577:AWV917603 AMZ917577:AMZ917603 ADD917577:ADD917603 TH917577:TH917603 JL917577:JL917603 P917731:P917757 WVX852041:WVX852067 WMB852041:WMB852067 WCF852041:WCF852067 VSJ852041:VSJ852067 VIN852041:VIN852067 UYR852041:UYR852067 UOV852041:UOV852067 UEZ852041:UEZ852067 TVD852041:TVD852067 TLH852041:TLH852067 TBL852041:TBL852067 SRP852041:SRP852067 SHT852041:SHT852067 RXX852041:RXX852067 ROB852041:ROB852067 REF852041:REF852067 QUJ852041:QUJ852067 QKN852041:QKN852067 QAR852041:QAR852067 PQV852041:PQV852067 PGZ852041:PGZ852067 OXD852041:OXD852067 ONH852041:ONH852067 ODL852041:ODL852067 NTP852041:NTP852067 NJT852041:NJT852067 MZX852041:MZX852067 MQB852041:MQB852067 MGF852041:MGF852067 LWJ852041:LWJ852067 LMN852041:LMN852067 LCR852041:LCR852067 KSV852041:KSV852067 KIZ852041:KIZ852067 JZD852041:JZD852067 JPH852041:JPH852067 JFL852041:JFL852067 IVP852041:IVP852067 ILT852041:ILT852067 IBX852041:IBX852067 HSB852041:HSB852067 HIF852041:HIF852067 GYJ852041:GYJ852067 GON852041:GON852067 GER852041:GER852067 FUV852041:FUV852067 FKZ852041:FKZ852067 FBD852041:FBD852067 ERH852041:ERH852067 EHL852041:EHL852067 DXP852041:DXP852067 DNT852041:DNT852067 DDX852041:DDX852067 CUB852041:CUB852067 CKF852041:CKF852067 CAJ852041:CAJ852067 BQN852041:BQN852067 BGR852041:BGR852067 AWV852041:AWV852067 AMZ852041:AMZ852067 ADD852041:ADD852067 TH852041:TH852067 JL852041:JL852067 P852195:P852221 WVX786505:WVX786531 WMB786505:WMB786531 WCF786505:WCF786531 VSJ786505:VSJ786531 VIN786505:VIN786531 UYR786505:UYR786531 UOV786505:UOV786531 UEZ786505:UEZ786531 TVD786505:TVD786531 TLH786505:TLH786531 TBL786505:TBL786531 SRP786505:SRP786531 SHT786505:SHT786531 RXX786505:RXX786531 ROB786505:ROB786531 REF786505:REF786531 QUJ786505:QUJ786531 QKN786505:QKN786531 QAR786505:QAR786531 PQV786505:PQV786531 PGZ786505:PGZ786531 OXD786505:OXD786531 ONH786505:ONH786531 ODL786505:ODL786531 NTP786505:NTP786531 NJT786505:NJT786531 MZX786505:MZX786531 MQB786505:MQB786531 MGF786505:MGF786531 LWJ786505:LWJ786531 LMN786505:LMN786531 LCR786505:LCR786531 KSV786505:KSV786531 KIZ786505:KIZ786531 JZD786505:JZD786531 JPH786505:JPH786531 JFL786505:JFL786531 IVP786505:IVP786531 ILT786505:ILT786531 IBX786505:IBX786531 HSB786505:HSB786531 HIF786505:HIF786531 GYJ786505:GYJ786531 GON786505:GON786531 GER786505:GER786531 FUV786505:FUV786531 FKZ786505:FKZ786531 FBD786505:FBD786531 ERH786505:ERH786531 EHL786505:EHL786531 DXP786505:DXP786531 DNT786505:DNT786531 DDX786505:DDX786531 CUB786505:CUB786531 CKF786505:CKF786531 CAJ786505:CAJ786531 BQN786505:BQN786531 BGR786505:BGR786531 AWV786505:AWV786531 AMZ786505:AMZ786531 ADD786505:ADD786531 TH786505:TH786531 JL786505:JL786531 P786659:P786685 WVX720969:WVX720995 WMB720969:WMB720995 WCF720969:WCF720995 VSJ720969:VSJ720995 VIN720969:VIN720995 UYR720969:UYR720995 UOV720969:UOV720995 UEZ720969:UEZ720995 TVD720969:TVD720995 TLH720969:TLH720995 TBL720969:TBL720995 SRP720969:SRP720995 SHT720969:SHT720995 RXX720969:RXX720995 ROB720969:ROB720995 REF720969:REF720995 QUJ720969:QUJ720995 QKN720969:QKN720995 QAR720969:QAR720995 PQV720969:PQV720995 PGZ720969:PGZ720995 OXD720969:OXD720995 ONH720969:ONH720995 ODL720969:ODL720995 NTP720969:NTP720995 NJT720969:NJT720995 MZX720969:MZX720995 MQB720969:MQB720995 MGF720969:MGF720995 LWJ720969:LWJ720995 LMN720969:LMN720995 LCR720969:LCR720995 KSV720969:KSV720995 KIZ720969:KIZ720995 JZD720969:JZD720995 JPH720969:JPH720995 JFL720969:JFL720995 IVP720969:IVP720995 ILT720969:ILT720995 IBX720969:IBX720995 HSB720969:HSB720995 HIF720969:HIF720995 GYJ720969:GYJ720995 GON720969:GON720995 GER720969:GER720995 FUV720969:FUV720995 FKZ720969:FKZ720995 FBD720969:FBD720995 ERH720969:ERH720995 EHL720969:EHL720995 DXP720969:DXP720995 DNT720969:DNT720995 DDX720969:DDX720995 CUB720969:CUB720995 CKF720969:CKF720995 CAJ720969:CAJ720995 BQN720969:BQN720995 BGR720969:BGR720995 AWV720969:AWV720995 AMZ720969:AMZ720995 ADD720969:ADD720995 TH720969:TH720995 JL720969:JL720995 P721123:P721149 WVX655433:WVX655459 WMB655433:WMB655459 WCF655433:WCF655459 VSJ655433:VSJ655459 VIN655433:VIN655459 UYR655433:UYR655459 UOV655433:UOV655459 UEZ655433:UEZ655459 TVD655433:TVD655459 TLH655433:TLH655459 TBL655433:TBL655459 SRP655433:SRP655459 SHT655433:SHT655459 RXX655433:RXX655459 ROB655433:ROB655459 REF655433:REF655459 QUJ655433:QUJ655459 QKN655433:QKN655459 QAR655433:QAR655459 PQV655433:PQV655459 PGZ655433:PGZ655459 OXD655433:OXD655459 ONH655433:ONH655459 ODL655433:ODL655459 NTP655433:NTP655459 NJT655433:NJT655459 MZX655433:MZX655459 MQB655433:MQB655459 MGF655433:MGF655459 LWJ655433:LWJ655459 LMN655433:LMN655459 LCR655433:LCR655459 KSV655433:KSV655459 KIZ655433:KIZ655459 JZD655433:JZD655459 JPH655433:JPH655459 JFL655433:JFL655459 IVP655433:IVP655459 ILT655433:ILT655459 IBX655433:IBX655459 HSB655433:HSB655459 HIF655433:HIF655459 GYJ655433:GYJ655459 GON655433:GON655459 GER655433:GER655459 FUV655433:FUV655459 FKZ655433:FKZ655459 FBD655433:FBD655459 ERH655433:ERH655459 EHL655433:EHL655459 DXP655433:DXP655459 DNT655433:DNT655459 DDX655433:DDX655459 CUB655433:CUB655459 CKF655433:CKF655459 CAJ655433:CAJ655459 BQN655433:BQN655459 BGR655433:BGR655459 AWV655433:AWV655459 AMZ655433:AMZ655459 ADD655433:ADD655459 TH655433:TH655459 JL655433:JL655459 P655587:P655613 WVX589897:WVX589923 WMB589897:WMB589923 WCF589897:WCF589923 VSJ589897:VSJ589923 VIN589897:VIN589923 UYR589897:UYR589923 UOV589897:UOV589923 UEZ589897:UEZ589923 TVD589897:TVD589923 TLH589897:TLH589923 TBL589897:TBL589923 SRP589897:SRP589923 SHT589897:SHT589923 RXX589897:RXX589923 ROB589897:ROB589923 REF589897:REF589923 QUJ589897:QUJ589923 QKN589897:QKN589923 QAR589897:QAR589923 PQV589897:PQV589923 PGZ589897:PGZ589923 OXD589897:OXD589923 ONH589897:ONH589923 ODL589897:ODL589923 NTP589897:NTP589923 NJT589897:NJT589923 MZX589897:MZX589923 MQB589897:MQB589923 MGF589897:MGF589923 LWJ589897:LWJ589923 LMN589897:LMN589923 LCR589897:LCR589923 KSV589897:KSV589923 KIZ589897:KIZ589923 JZD589897:JZD589923 JPH589897:JPH589923 JFL589897:JFL589923 IVP589897:IVP589923 ILT589897:ILT589923 IBX589897:IBX589923 HSB589897:HSB589923 HIF589897:HIF589923 GYJ589897:GYJ589923 GON589897:GON589923 GER589897:GER589923 FUV589897:FUV589923 FKZ589897:FKZ589923 FBD589897:FBD589923 ERH589897:ERH589923 EHL589897:EHL589923 DXP589897:DXP589923 DNT589897:DNT589923 DDX589897:DDX589923 CUB589897:CUB589923 CKF589897:CKF589923 CAJ589897:CAJ589923 BQN589897:BQN589923 BGR589897:BGR589923 AWV589897:AWV589923 AMZ589897:AMZ589923 ADD589897:ADD589923 TH589897:TH589923 JL589897:JL589923 P590051:P590077 WVX524361:WVX524387 WMB524361:WMB524387 WCF524361:WCF524387 VSJ524361:VSJ524387 VIN524361:VIN524387 UYR524361:UYR524387 UOV524361:UOV524387 UEZ524361:UEZ524387 TVD524361:TVD524387 TLH524361:TLH524387 TBL524361:TBL524387 SRP524361:SRP524387 SHT524361:SHT524387 RXX524361:RXX524387 ROB524361:ROB524387 REF524361:REF524387 QUJ524361:QUJ524387 QKN524361:QKN524387 QAR524361:QAR524387 PQV524361:PQV524387 PGZ524361:PGZ524387 OXD524361:OXD524387 ONH524361:ONH524387 ODL524361:ODL524387 NTP524361:NTP524387 NJT524361:NJT524387 MZX524361:MZX524387 MQB524361:MQB524387 MGF524361:MGF524387 LWJ524361:LWJ524387 LMN524361:LMN524387 LCR524361:LCR524387 KSV524361:KSV524387 KIZ524361:KIZ524387 JZD524361:JZD524387 JPH524361:JPH524387 JFL524361:JFL524387 IVP524361:IVP524387 ILT524361:ILT524387 IBX524361:IBX524387 HSB524361:HSB524387 HIF524361:HIF524387 GYJ524361:GYJ524387 GON524361:GON524387 GER524361:GER524387 FUV524361:FUV524387 FKZ524361:FKZ524387 FBD524361:FBD524387 ERH524361:ERH524387 EHL524361:EHL524387 DXP524361:DXP524387 DNT524361:DNT524387 DDX524361:DDX524387 CUB524361:CUB524387 CKF524361:CKF524387 CAJ524361:CAJ524387 BQN524361:BQN524387 BGR524361:BGR524387 AWV524361:AWV524387 AMZ524361:AMZ524387 ADD524361:ADD524387 TH524361:TH524387 JL524361:JL524387 P524515:P524541 WVX458825:WVX458851 WMB458825:WMB458851 WCF458825:WCF458851 VSJ458825:VSJ458851 VIN458825:VIN458851 UYR458825:UYR458851 UOV458825:UOV458851 UEZ458825:UEZ458851 TVD458825:TVD458851 TLH458825:TLH458851 TBL458825:TBL458851 SRP458825:SRP458851 SHT458825:SHT458851 RXX458825:RXX458851 ROB458825:ROB458851 REF458825:REF458851 QUJ458825:QUJ458851 QKN458825:QKN458851 QAR458825:QAR458851 PQV458825:PQV458851 PGZ458825:PGZ458851 OXD458825:OXD458851 ONH458825:ONH458851 ODL458825:ODL458851 NTP458825:NTP458851 NJT458825:NJT458851 MZX458825:MZX458851 MQB458825:MQB458851 MGF458825:MGF458851 LWJ458825:LWJ458851 LMN458825:LMN458851 LCR458825:LCR458851 KSV458825:KSV458851 KIZ458825:KIZ458851 JZD458825:JZD458851 JPH458825:JPH458851 JFL458825:JFL458851 IVP458825:IVP458851 ILT458825:ILT458851 IBX458825:IBX458851 HSB458825:HSB458851 HIF458825:HIF458851 GYJ458825:GYJ458851 GON458825:GON458851 GER458825:GER458851 FUV458825:FUV458851 FKZ458825:FKZ458851 FBD458825:FBD458851 ERH458825:ERH458851 EHL458825:EHL458851 DXP458825:DXP458851 DNT458825:DNT458851 DDX458825:DDX458851 CUB458825:CUB458851 CKF458825:CKF458851 CAJ458825:CAJ458851 BQN458825:BQN458851 BGR458825:BGR458851 AWV458825:AWV458851 AMZ458825:AMZ458851 ADD458825:ADD458851 TH458825:TH458851 JL458825:JL458851 P458979:P459005 WVX393289:WVX393315 WMB393289:WMB393315 WCF393289:WCF393315 VSJ393289:VSJ393315 VIN393289:VIN393315 UYR393289:UYR393315 UOV393289:UOV393315 UEZ393289:UEZ393315 TVD393289:TVD393315 TLH393289:TLH393315 TBL393289:TBL393315 SRP393289:SRP393315 SHT393289:SHT393315 RXX393289:RXX393315 ROB393289:ROB393315 REF393289:REF393315 QUJ393289:QUJ393315 QKN393289:QKN393315 QAR393289:QAR393315 PQV393289:PQV393315 PGZ393289:PGZ393315 OXD393289:OXD393315 ONH393289:ONH393315 ODL393289:ODL393315 NTP393289:NTP393315 NJT393289:NJT393315 MZX393289:MZX393315 MQB393289:MQB393315 MGF393289:MGF393315 LWJ393289:LWJ393315 LMN393289:LMN393315 LCR393289:LCR393315 KSV393289:KSV393315 KIZ393289:KIZ393315 JZD393289:JZD393315 JPH393289:JPH393315 JFL393289:JFL393315 IVP393289:IVP393315 ILT393289:ILT393315 IBX393289:IBX393315 HSB393289:HSB393315 HIF393289:HIF393315 GYJ393289:GYJ393315 GON393289:GON393315 GER393289:GER393315 FUV393289:FUV393315 FKZ393289:FKZ393315 FBD393289:FBD393315 ERH393289:ERH393315 EHL393289:EHL393315 DXP393289:DXP393315 DNT393289:DNT393315 DDX393289:DDX393315 CUB393289:CUB393315 CKF393289:CKF393315 CAJ393289:CAJ393315 BQN393289:BQN393315 BGR393289:BGR393315 AWV393289:AWV393315 AMZ393289:AMZ393315 ADD393289:ADD393315 TH393289:TH393315 JL393289:JL393315 P393443:P393469 WVX327753:WVX327779 WMB327753:WMB327779 WCF327753:WCF327779 VSJ327753:VSJ327779 VIN327753:VIN327779 UYR327753:UYR327779 UOV327753:UOV327779 UEZ327753:UEZ327779 TVD327753:TVD327779 TLH327753:TLH327779 TBL327753:TBL327779 SRP327753:SRP327779 SHT327753:SHT327779 RXX327753:RXX327779 ROB327753:ROB327779 REF327753:REF327779 QUJ327753:QUJ327779 QKN327753:QKN327779 QAR327753:QAR327779 PQV327753:PQV327779 PGZ327753:PGZ327779 OXD327753:OXD327779 ONH327753:ONH327779 ODL327753:ODL327779 NTP327753:NTP327779 NJT327753:NJT327779 MZX327753:MZX327779 MQB327753:MQB327779 MGF327753:MGF327779 LWJ327753:LWJ327779 LMN327753:LMN327779 LCR327753:LCR327779 KSV327753:KSV327779 KIZ327753:KIZ327779 JZD327753:JZD327779 JPH327753:JPH327779 JFL327753:JFL327779 IVP327753:IVP327779 ILT327753:ILT327779 IBX327753:IBX327779 HSB327753:HSB327779 HIF327753:HIF327779 GYJ327753:GYJ327779 GON327753:GON327779 GER327753:GER327779 FUV327753:FUV327779 FKZ327753:FKZ327779 FBD327753:FBD327779 ERH327753:ERH327779 EHL327753:EHL327779 DXP327753:DXP327779 DNT327753:DNT327779 DDX327753:DDX327779 CUB327753:CUB327779 CKF327753:CKF327779 CAJ327753:CAJ327779 BQN327753:BQN327779 BGR327753:BGR327779 AWV327753:AWV327779 AMZ327753:AMZ327779 ADD327753:ADD327779 TH327753:TH327779 JL327753:JL327779 P327907:P327933 WVX262217:WVX262243 WMB262217:WMB262243 WCF262217:WCF262243 VSJ262217:VSJ262243 VIN262217:VIN262243 UYR262217:UYR262243 UOV262217:UOV262243 UEZ262217:UEZ262243 TVD262217:TVD262243 TLH262217:TLH262243 TBL262217:TBL262243 SRP262217:SRP262243 SHT262217:SHT262243 RXX262217:RXX262243 ROB262217:ROB262243 REF262217:REF262243 QUJ262217:QUJ262243 QKN262217:QKN262243 QAR262217:QAR262243 PQV262217:PQV262243 PGZ262217:PGZ262243 OXD262217:OXD262243 ONH262217:ONH262243 ODL262217:ODL262243 NTP262217:NTP262243 NJT262217:NJT262243 MZX262217:MZX262243 MQB262217:MQB262243 MGF262217:MGF262243 LWJ262217:LWJ262243 LMN262217:LMN262243 LCR262217:LCR262243 KSV262217:KSV262243 KIZ262217:KIZ262243 JZD262217:JZD262243 JPH262217:JPH262243 JFL262217:JFL262243 IVP262217:IVP262243 ILT262217:ILT262243 IBX262217:IBX262243 HSB262217:HSB262243 HIF262217:HIF262243 GYJ262217:GYJ262243 GON262217:GON262243 GER262217:GER262243 FUV262217:FUV262243 FKZ262217:FKZ262243 FBD262217:FBD262243 ERH262217:ERH262243 EHL262217:EHL262243 DXP262217:DXP262243 DNT262217:DNT262243 DDX262217:DDX262243 CUB262217:CUB262243 CKF262217:CKF262243 CAJ262217:CAJ262243 BQN262217:BQN262243 BGR262217:BGR262243 AWV262217:AWV262243 AMZ262217:AMZ262243 ADD262217:ADD262243 TH262217:TH262243 JL262217:JL262243 P262371:P262397 WVX196681:WVX196707 WMB196681:WMB196707 WCF196681:WCF196707 VSJ196681:VSJ196707 VIN196681:VIN196707 UYR196681:UYR196707 UOV196681:UOV196707 UEZ196681:UEZ196707 TVD196681:TVD196707 TLH196681:TLH196707 TBL196681:TBL196707 SRP196681:SRP196707 SHT196681:SHT196707 RXX196681:RXX196707 ROB196681:ROB196707 REF196681:REF196707 QUJ196681:QUJ196707 QKN196681:QKN196707 QAR196681:QAR196707 PQV196681:PQV196707 PGZ196681:PGZ196707 OXD196681:OXD196707 ONH196681:ONH196707 ODL196681:ODL196707 NTP196681:NTP196707 NJT196681:NJT196707 MZX196681:MZX196707 MQB196681:MQB196707 MGF196681:MGF196707 LWJ196681:LWJ196707 LMN196681:LMN196707 LCR196681:LCR196707 KSV196681:KSV196707 KIZ196681:KIZ196707 JZD196681:JZD196707 JPH196681:JPH196707 JFL196681:JFL196707 IVP196681:IVP196707 ILT196681:ILT196707 IBX196681:IBX196707 HSB196681:HSB196707 HIF196681:HIF196707 GYJ196681:GYJ196707 GON196681:GON196707 GER196681:GER196707 FUV196681:FUV196707 FKZ196681:FKZ196707 FBD196681:FBD196707 ERH196681:ERH196707 EHL196681:EHL196707 DXP196681:DXP196707 DNT196681:DNT196707 DDX196681:DDX196707 CUB196681:CUB196707 CKF196681:CKF196707 CAJ196681:CAJ196707 BQN196681:BQN196707 BGR196681:BGR196707 AWV196681:AWV196707 AMZ196681:AMZ196707 ADD196681:ADD196707 TH196681:TH196707 JL196681:JL196707 P196835:P196861 WVX131145:WVX131171 WMB131145:WMB131171 WCF131145:WCF131171 VSJ131145:VSJ131171 VIN131145:VIN131171 UYR131145:UYR131171 UOV131145:UOV131171 UEZ131145:UEZ131171 TVD131145:TVD131171 TLH131145:TLH131171 TBL131145:TBL131171 SRP131145:SRP131171 SHT131145:SHT131171 RXX131145:RXX131171 ROB131145:ROB131171 REF131145:REF131171 QUJ131145:QUJ131171 QKN131145:QKN131171 QAR131145:QAR131171 PQV131145:PQV131171 PGZ131145:PGZ131171 OXD131145:OXD131171 ONH131145:ONH131171 ODL131145:ODL131171 NTP131145:NTP131171 NJT131145:NJT131171 MZX131145:MZX131171 MQB131145:MQB131171 MGF131145:MGF131171 LWJ131145:LWJ131171 LMN131145:LMN131171 LCR131145:LCR131171 KSV131145:KSV131171 KIZ131145:KIZ131171 JZD131145:JZD131171 JPH131145:JPH131171 JFL131145:JFL131171 IVP131145:IVP131171 ILT131145:ILT131171 IBX131145:IBX131171 HSB131145:HSB131171 HIF131145:HIF131171 GYJ131145:GYJ131171 GON131145:GON131171 GER131145:GER131171 FUV131145:FUV131171 FKZ131145:FKZ131171 FBD131145:FBD131171 ERH131145:ERH131171 EHL131145:EHL131171 DXP131145:DXP131171 DNT131145:DNT131171 DDX131145:DDX131171 CUB131145:CUB131171 CKF131145:CKF131171 CAJ131145:CAJ131171 BQN131145:BQN131171 BGR131145:BGR131171 AWV131145:AWV131171 AMZ131145:AMZ131171 ADD131145:ADD131171 TH131145:TH131171 JL131145:JL131171 P131299:P131325 WVX65609:WVX65635 WMB65609:WMB65635 WCF65609:WCF65635 VSJ65609:VSJ65635 VIN65609:VIN65635 UYR65609:UYR65635 UOV65609:UOV65635 UEZ65609:UEZ65635 TVD65609:TVD65635 TLH65609:TLH65635 TBL65609:TBL65635 SRP65609:SRP65635 SHT65609:SHT65635 RXX65609:RXX65635 ROB65609:ROB65635 REF65609:REF65635 QUJ65609:QUJ65635 QKN65609:QKN65635 QAR65609:QAR65635 PQV65609:PQV65635 PGZ65609:PGZ65635 OXD65609:OXD65635 ONH65609:ONH65635 ODL65609:ODL65635 NTP65609:NTP65635 NJT65609:NJT65635 MZX65609:MZX65635 MQB65609:MQB65635 MGF65609:MGF65635 LWJ65609:LWJ65635 LMN65609:LMN65635 LCR65609:LCR65635 KSV65609:KSV65635 KIZ65609:KIZ65635 JZD65609:JZD65635 JPH65609:JPH65635 JFL65609:JFL65635 IVP65609:IVP65635 ILT65609:ILT65635 IBX65609:IBX65635 HSB65609:HSB65635 HIF65609:HIF65635 GYJ65609:GYJ65635 GON65609:GON65635 GER65609:GER65635 FUV65609:FUV65635 FKZ65609:FKZ65635 FBD65609:FBD65635 ERH65609:ERH65635 EHL65609:EHL65635 DXP65609:DXP65635 DNT65609:DNT65635 DDX65609:DDX65635 CUB65609:CUB65635 CKF65609:CKF65635 CAJ65609:CAJ65635 BQN65609:BQN65635 BGR65609:BGR65635 AWV65609:AWV65635 AMZ65609:AMZ65635 ADD65609:ADD65635 TH65609:TH65635 JL65609:JL65635" xr:uid="{00000000-0002-0000-0200-000004000000}">
      <formula1>$P$3:$P$5</formula1>
    </dataValidation>
    <dataValidation type="list" allowBlank="1" showInputMessage="1" showErrorMessage="1" sqref="O53:O81 O83:O84" xr:uid="{00000000-0002-0000-0200-000005000000}">
      <formula1>$M$2:$N$2</formula1>
    </dataValidation>
  </dataValidations>
  <hyperlinks>
    <hyperlink ref="E281" r:id="rId1" display="gametarou@nifty.com" xr:uid="{00000000-0004-0000-0200-000000000000}"/>
    <hyperlink ref="E251" r:id="rId2" display="kawanami0930@yahoo.co.jp" xr:uid="{00000000-0004-0000-0200-000001000000}"/>
    <hyperlink ref="D207" r:id="rId3" display="kyun-chosu0808@outlook.jp" xr:uid="{00000000-0004-0000-0200-000002000000}"/>
    <hyperlink ref="D166" r:id="rId4" display="kagii.777@gmai.com" xr:uid="{00000000-0004-0000-0200-000003000000}"/>
    <hyperlink ref="D180" r:id="rId5" display="kihokyoko75@gmail.com" xr:uid="{00000000-0004-0000-0200-000004000000}"/>
    <hyperlink ref="D49" r:id="rId6" display="puntytan0412@zeus.eonet.ne.jp" xr:uid="{00000000-0004-0000-0200-000005000000}"/>
    <hyperlink ref="D123" r:id="rId7" display="ushi.nosuke3.2.1@gmail.com" xr:uid="{00000000-0004-0000-0200-000006000000}"/>
    <hyperlink ref="D298" r:id="rId8" display="ptkq67180@yahoo.co.jp" xr:uid="{00000000-0004-0000-0200-000007000000}"/>
  </hyperlinks>
  <pageMargins left="0.75" right="0.75" top="1" bottom="1" header="0.51111111111111107" footer="0.51111111111111107"/>
  <pageSetup paperSize="9" firstPageNumber="4294963191" orientation="portrait" horizontalDpi="1200" verticalDpi="1200" r:id="rId9"/>
  <headerFooter alignWithMargins="0"/>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0"/>
  </sheetPr>
  <dimension ref="A2:L111"/>
  <sheetViews>
    <sheetView showGridLines="0" topLeftCell="B1" zoomScaleNormal="100" workbookViewId="0">
      <selection activeCell="M16" sqref="M16"/>
    </sheetView>
  </sheetViews>
  <sheetFormatPr defaultColWidth="8.875" defaultRowHeight="13.5" x14ac:dyDescent="0.15"/>
  <cols>
    <col min="1" max="3" width="8.875" style="1"/>
    <col min="4" max="4" width="11.25" style="1" customWidth="1"/>
    <col min="5" max="5" width="12.75" style="1" customWidth="1"/>
    <col min="6" max="6" width="10.5" style="1" customWidth="1"/>
    <col min="7" max="7" width="10.625" style="1" customWidth="1"/>
    <col min="8" max="8" width="12.125" style="1" customWidth="1"/>
    <col min="9" max="9" width="12.25" style="1" customWidth="1"/>
    <col min="10" max="259" width="8.875" style="1"/>
    <col min="260" max="260" width="11.25" style="1" customWidth="1"/>
    <col min="261" max="261" width="12.75" style="1" customWidth="1"/>
    <col min="262" max="262" width="10.5" style="1" customWidth="1"/>
    <col min="263" max="263" width="10.625" style="1" customWidth="1"/>
    <col min="264" max="264" width="12.125" style="1" customWidth="1"/>
    <col min="265" max="265" width="12.25" style="1" customWidth="1"/>
    <col min="266" max="515" width="8.875" style="1"/>
    <col min="516" max="516" width="11.25" style="1" customWidth="1"/>
    <col min="517" max="517" width="12.75" style="1" customWidth="1"/>
    <col min="518" max="518" width="10.5" style="1" customWidth="1"/>
    <col min="519" max="519" width="10.625" style="1" customWidth="1"/>
    <col min="520" max="520" width="12.125" style="1" customWidth="1"/>
    <col min="521" max="521" width="12.25" style="1" customWidth="1"/>
    <col min="522" max="771" width="8.875" style="1"/>
    <col min="772" max="772" width="11.25" style="1" customWidth="1"/>
    <col min="773" max="773" width="12.75" style="1" customWidth="1"/>
    <col min="774" max="774" width="10.5" style="1" customWidth="1"/>
    <col min="775" max="775" width="10.625" style="1" customWidth="1"/>
    <col min="776" max="776" width="12.125" style="1" customWidth="1"/>
    <col min="777" max="777" width="12.25" style="1" customWidth="1"/>
    <col min="778" max="1027" width="8.875" style="1"/>
    <col min="1028" max="1028" width="11.25" style="1" customWidth="1"/>
    <col min="1029" max="1029" width="12.75" style="1" customWidth="1"/>
    <col min="1030" max="1030" width="10.5" style="1" customWidth="1"/>
    <col min="1031" max="1031" width="10.625" style="1" customWidth="1"/>
    <col min="1032" max="1032" width="12.125" style="1" customWidth="1"/>
    <col min="1033" max="1033" width="12.25" style="1" customWidth="1"/>
    <col min="1034" max="1283" width="8.875" style="1"/>
    <col min="1284" max="1284" width="11.25" style="1" customWidth="1"/>
    <col min="1285" max="1285" width="12.75" style="1" customWidth="1"/>
    <col min="1286" max="1286" width="10.5" style="1" customWidth="1"/>
    <col min="1287" max="1287" width="10.625" style="1" customWidth="1"/>
    <col min="1288" max="1288" width="12.125" style="1" customWidth="1"/>
    <col min="1289" max="1289" width="12.25" style="1" customWidth="1"/>
    <col min="1290" max="1539" width="8.875" style="1"/>
    <col min="1540" max="1540" width="11.25" style="1" customWidth="1"/>
    <col min="1541" max="1541" width="12.75" style="1" customWidth="1"/>
    <col min="1542" max="1542" width="10.5" style="1" customWidth="1"/>
    <col min="1543" max="1543" width="10.625" style="1" customWidth="1"/>
    <col min="1544" max="1544" width="12.125" style="1" customWidth="1"/>
    <col min="1545" max="1545" width="12.25" style="1" customWidth="1"/>
    <col min="1546" max="1795" width="8.875" style="1"/>
    <col min="1796" max="1796" width="11.25" style="1" customWidth="1"/>
    <col min="1797" max="1797" width="12.75" style="1" customWidth="1"/>
    <col min="1798" max="1798" width="10.5" style="1" customWidth="1"/>
    <col min="1799" max="1799" width="10.625" style="1" customWidth="1"/>
    <col min="1800" max="1800" width="12.125" style="1" customWidth="1"/>
    <col min="1801" max="1801" width="12.25" style="1" customWidth="1"/>
    <col min="1802" max="2051" width="8.875" style="1"/>
    <col min="2052" max="2052" width="11.25" style="1" customWidth="1"/>
    <col min="2053" max="2053" width="12.75" style="1" customWidth="1"/>
    <col min="2054" max="2054" width="10.5" style="1" customWidth="1"/>
    <col min="2055" max="2055" width="10.625" style="1" customWidth="1"/>
    <col min="2056" max="2056" width="12.125" style="1" customWidth="1"/>
    <col min="2057" max="2057" width="12.25" style="1" customWidth="1"/>
    <col min="2058" max="2307" width="8.875" style="1"/>
    <col min="2308" max="2308" width="11.25" style="1" customWidth="1"/>
    <col min="2309" max="2309" width="12.75" style="1" customWidth="1"/>
    <col min="2310" max="2310" width="10.5" style="1" customWidth="1"/>
    <col min="2311" max="2311" width="10.625" style="1" customWidth="1"/>
    <col min="2312" max="2312" width="12.125" style="1" customWidth="1"/>
    <col min="2313" max="2313" width="12.25" style="1" customWidth="1"/>
    <col min="2314" max="2563" width="8.875" style="1"/>
    <col min="2564" max="2564" width="11.25" style="1" customWidth="1"/>
    <col min="2565" max="2565" width="12.75" style="1" customWidth="1"/>
    <col min="2566" max="2566" width="10.5" style="1" customWidth="1"/>
    <col min="2567" max="2567" width="10.625" style="1" customWidth="1"/>
    <col min="2568" max="2568" width="12.125" style="1" customWidth="1"/>
    <col min="2569" max="2569" width="12.25" style="1" customWidth="1"/>
    <col min="2570" max="2819" width="8.875" style="1"/>
    <col min="2820" max="2820" width="11.25" style="1" customWidth="1"/>
    <col min="2821" max="2821" width="12.75" style="1" customWidth="1"/>
    <col min="2822" max="2822" width="10.5" style="1" customWidth="1"/>
    <col min="2823" max="2823" width="10.625" style="1" customWidth="1"/>
    <col min="2824" max="2824" width="12.125" style="1" customWidth="1"/>
    <col min="2825" max="2825" width="12.25" style="1" customWidth="1"/>
    <col min="2826" max="3075" width="8.875" style="1"/>
    <col min="3076" max="3076" width="11.25" style="1" customWidth="1"/>
    <col min="3077" max="3077" width="12.75" style="1" customWidth="1"/>
    <col min="3078" max="3078" width="10.5" style="1" customWidth="1"/>
    <col min="3079" max="3079" width="10.625" style="1" customWidth="1"/>
    <col min="3080" max="3080" width="12.125" style="1" customWidth="1"/>
    <col min="3081" max="3081" width="12.25" style="1" customWidth="1"/>
    <col min="3082" max="3331" width="8.875" style="1"/>
    <col min="3332" max="3332" width="11.25" style="1" customWidth="1"/>
    <col min="3333" max="3333" width="12.75" style="1" customWidth="1"/>
    <col min="3334" max="3334" width="10.5" style="1" customWidth="1"/>
    <col min="3335" max="3335" width="10.625" style="1" customWidth="1"/>
    <col min="3336" max="3336" width="12.125" style="1" customWidth="1"/>
    <col min="3337" max="3337" width="12.25" style="1" customWidth="1"/>
    <col min="3338" max="3587" width="8.875" style="1"/>
    <col min="3588" max="3588" width="11.25" style="1" customWidth="1"/>
    <col min="3589" max="3589" width="12.75" style="1" customWidth="1"/>
    <col min="3590" max="3590" width="10.5" style="1" customWidth="1"/>
    <col min="3591" max="3591" width="10.625" style="1" customWidth="1"/>
    <col min="3592" max="3592" width="12.125" style="1" customWidth="1"/>
    <col min="3593" max="3593" width="12.25" style="1" customWidth="1"/>
    <col min="3594" max="3843" width="8.875" style="1"/>
    <col min="3844" max="3844" width="11.25" style="1" customWidth="1"/>
    <col min="3845" max="3845" width="12.75" style="1" customWidth="1"/>
    <col min="3846" max="3846" width="10.5" style="1" customWidth="1"/>
    <col min="3847" max="3847" width="10.625" style="1" customWidth="1"/>
    <col min="3848" max="3848" width="12.125" style="1" customWidth="1"/>
    <col min="3849" max="3849" width="12.25" style="1" customWidth="1"/>
    <col min="3850" max="4099" width="8.875" style="1"/>
    <col min="4100" max="4100" width="11.25" style="1" customWidth="1"/>
    <col min="4101" max="4101" width="12.75" style="1" customWidth="1"/>
    <col min="4102" max="4102" width="10.5" style="1" customWidth="1"/>
    <col min="4103" max="4103" width="10.625" style="1" customWidth="1"/>
    <col min="4104" max="4104" width="12.125" style="1" customWidth="1"/>
    <col min="4105" max="4105" width="12.25" style="1" customWidth="1"/>
    <col min="4106" max="4355" width="8.875" style="1"/>
    <col min="4356" max="4356" width="11.25" style="1" customWidth="1"/>
    <col min="4357" max="4357" width="12.75" style="1" customWidth="1"/>
    <col min="4358" max="4358" width="10.5" style="1" customWidth="1"/>
    <col min="4359" max="4359" width="10.625" style="1" customWidth="1"/>
    <col min="4360" max="4360" width="12.125" style="1" customWidth="1"/>
    <col min="4361" max="4361" width="12.25" style="1" customWidth="1"/>
    <col min="4362" max="4611" width="8.875" style="1"/>
    <col min="4612" max="4612" width="11.25" style="1" customWidth="1"/>
    <col min="4613" max="4613" width="12.75" style="1" customWidth="1"/>
    <col min="4614" max="4614" width="10.5" style="1" customWidth="1"/>
    <col min="4615" max="4615" width="10.625" style="1" customWidth="1"/>
    <col min="4616" max="4616" width="12.125" style="1" customWidth="1"/>
    <col min="4617" max="4617" width="12.25" style="1" customWidth="1"/>
    <col min="4618" max="4867" width="8.875" style="1"/>
    <col min="4868" max="4868" width="11.25" style="1" customWidth="1"/>
    <col min="4869" max="4869" width="12.75" style="1" customWidth="1"/>
    <col min="4870" max="4870" width="10.5" style="1" customWidth="1"/>
    <col min="4871" max="4871" width="10.625" style="1" customWidth="1"/>
    <col min="4872" max="4872" width="12.125" style="1" customWidth="1"/>
    <col min="4873" max="4873" width="12.25" style="1" customWidth="1"/>
    <col min="4874" max="5123" width="8.875" style="1"/>
    <col min="5124" max="5124" width="11.25" style="1" customWidth="1"/>
    <col min="5125" max="5125" width="12.75" style="1" customWidth="1"/>
    <col min="5126" max="5126" width="10.5" style="1" customWidth="1"/>
    <col min="5127" max="5127" width="10.625" style="1" customWidth="1"/>
    <col min="5128" max="5128" width="12.125" style="1" customWidth="1"/>
    <col min="5129" max="5129" width="12.25" style="1" customWidth="1"/>
    <col min="5130" max="5379" width="8.875" style="1"/>
    <col min="5380" max="5380" width="11.25" style="1" customWidth="1"/>
    <col min="5381" max="5381" width="12.75" style="1" customWidth="1"/>
    <col min="5382" max="5382" width="10.5" style="1" customWidth="1"/>
    <col min="5383" max="5383" width="10.625" style="1" customWidth="1"/>
    <col min="5384" max="5384" width="12.125" style="1" customWidth="1"/>
    <col min="5385" max="5385" width="12.25" style="1" customWidth="1"/>
    <col min="5386" max="5635" width="8.875" style="1"/>
    <col min="5636" max="5636" width="11.25" style="1" customWidth="1"/>
    <col min="5637" max="5637" width="12.75" style="1" customWidth="1"/>
    <col min="5638" max="5638" width="10.5" style="1" customWidth="1"/>
    <col min="5639" max="5639" width="10.625" style="1" customWidth="1"/>
    <col min="5640" max="5640" width="12.125" style="1" customWidth="1"/>
    <col min="5641" max="5641" width="12.25" style="1" customWidth="1"/>
    <col min="5642" max="5891" width="8.875" style="1"/>
    <col min="5892" max="5892" width="11.25" style="1" customWidth="1"/>
    <col min="5893" max="5893" width="12.75" style="1" customWidth="1"/>
    <col min="5894" max="5894" width="10.5" style="1" customWidth="1"/>
    <col min="5895" max="5895" width="10.625" style="1" customWidth="1"/>
    <col min="5896" max="5896" width="12.125" style="1" customWidth="1"/>
    <col min="5897" max="5897" width="12.25" style="1" customWidth="1"/>
    <col min="5898" max="6147" width="8.875" style="1"/>
    <col min="6148" max="6148" width="11.25" style="1" customWidth="1"/>
    <col min="6149" max="6149" width="12.75" style="1" customWidth="1"/>
    <col min="6150" max="6150" width="10.5" style="1" customWidth="1"/>
    <col min="6151" max="6151" width="10.625" style="1" customWidth="1"/>
    <col min="6152" max="6152" width="12.125" style="1" customWidth="1"/>
    <col min="6153" max="6153" width="12.25" style="1" customWidth="1"/>
    <col min="6154" max="6403" width="8.875" style="1"/>
    <col min="6404" max="6404" width="11.25" style="1" customWidth="1"/>
    <col min="6405" max="6405" width="12.75" style="1" customWidth="1"/>
    <col min="6406" max="6406" width="10.5" style="1" customWidth="1"/>
    <col min="6407" max="6407" width="10.625" style="1" customWidth="1"/>
    <col min="6408" max="6408" width="12.125" style="1" customWidth="1"/>
    <col min="6409" max="6409" width="12.25" style="1" customWidth="1"/>
    <col min="6410" max="6659" width="8.875" style="1"/>
    <col min="6660" max="6660" width="11.25" style="1" customWidth="1"/>
    <col min="6661" max="6661" width="12.75" style="1" customWidth="1"/>
    <col min="6662" max="6662" width="10.5" style="1" customWidth="1"/>
    <col min="6663" max="6663" width="10.625" style="1" customWidth="1"/>
    <col min="6664" max="6664" width="12.125" style="1" customWidth="1"/>
    <col min="6665" max="6665" width="12.25" style="1" customWidth="1"/>
    <col min="6666" max="6915" width="8.875" style="1"/>
    <col min="6916" max="6916" width="11.25" style="1" customWidth="1"/>
    <col min="6917" max="6917" width="12.75" style="1" customWidth="1"/>
    <col min="6918" max="6918" width="10.5" style="1" customWidth="1"/>
    <col min="6919" max="6919" width="10.625" style="1" customWidth="1"/>
    <col min="6920" max="6920" width="12.125" style="1" customWidth="1"/>
    <col min="6921" max="6921" width="12.25" style="1" customWidth="1"/>
    <col min="6922" max="7171" width="8.875" style="1"/>
    <col min="7172" max="7172" width="11.25" style="1" customWidth="1"/>
    <col min="7173" max="7173" width="12.75" style="1" customWidth="1"/>
    <col min="7174" max="7174" width="10.5" style="1" customWidth="1"/>
    <col min="7175" max="7175" width="10.625" style="1" customWidth="1"/>
    <col min="7176" max="7176" width="12.125" style="1" customWidth="1"/>
    <col min="7177" max="7177" width="12.25" style="1" customWidth="1"/>
    <col min="7178" max="7427" width="8.875" style="1"/>
    <col min="7428" max="7428" width="11.25" style="1" customWidth="1"/>
    <col min="7429" max="7429" width="12.75" style="1" customWidth="1"/>
    <col min="7430" max="7430" width="10.5" style="1" customWidth="1"/>
    <col min="7431" max="7431" width="10.625" style="1" customWidth="1"/>
    <col min="7432" max="7432" width="12.125" style="1" customWidth="1"/>
    <col min="7433" max="7433" width="12.25" style="1" customWidth="1"/>
    <col min="7434" max="7683" width="8.875" style="1"/>
    <col min="7684" max="7684" width="11.25" style="1" customWidth="1"/>
    <col min="7685" max="7685" width="12.75" style="1" customWidth="1"/>
    <col min="7686" max="7686" width="10.5" style="1" customWidth="1"/>
    <col min="7687" max="7687" width="10.625" style="1" customWidth="1"/>
    <col min="7688" max="7688" width="12.125" style="1" customWidth="1"/>
    <col min="7689" max="7689" width="12.25" style="1" customWidth="1"/>
    <col min="7690" max="7939" width="8.875" style="1"/>
    <col min="7940" max="7940" width="11.25" style="1" customWidth="1"/>
    <col min="7941" max="7941" width="12.75" style="1" customWidth="1"/>
    <col min="7942" max="7942" width="10.5" style="1" customWidth="1"/>
    <col min="7943" max="7943" width="10.625" style="1" customWidth="1"/>
    <col min="7944" max="7944" width="12.125" style="1" customWidth="1"/>
    <col min="7945" max="7945" width="12.25" style="1" customWidth="1"/>
    <col min="7946" max="8195" width="8.875" style="1"/>
    <col min="8196" max="8196" width="11.25" style="1" customWidth="1"/>
    <col min="8197" max="8197" width="12.75" style="1" customWidth="1"/>
    <col min="8198" max="8198" width="10.5" style="1" customWidth="1"/>
    <col min="8199" max="8199" width="10.625" style="1" customWidth="1"/>
    <col min="8200" max="8200" width="12.125" style="1" customWidth="1"/>
    <col min="8201" max="8201" width="12.25" style="1" customWidth="1"/>
    <col min="8202" max="8451" width="8.875" style="1"/>
    <col min="8452" max="8452" width="11.25" style="1" customWidth="1"/>
    <col min="8453" max="8453" width="12.75" style="1" customWidth="1"/>
    <col min="8454" max="8454" width="10.5" style="1" customWidth="1"/>
    <col min="8455" max="8455" width="10.625" style="1" customWidth="1"/>
    <col min="8456" max="8456" width="12.125" style="1" customWidth="1"/>
    <col min="8457" max="8457" width="12.25" style="1" customWidth="1"/>
    <col min="8458" max="8707" width="8.875" style="1"/>
    <col min="8708" max="8708" width="11.25" style="1" customWidth="1"/>
    <col min="8709" max="8709" width="12.75" style="1" customWidth="1"/>
    <col min="8710" max="8710" width="10.5" style="1" customWidth="1"/>
    <col min="8711" max="8711" width="10.625" style="1" customWidth="1"/>
    <col min="8712" max="8712" width="12.125" style="1" customWidth="1"/>
    <col min="8713" max="8713" width="12.25" style="1" customWidth="1"/>
    <col min="8714" max="8963" width="8.875" style="1"/>
    <col min="8964" max="8964" width="11.25" style="1" customWidth="1"/>
    <col min="8965" max="8965" width="12.75" style="1" customWidth="1"/>
    <col min="8966" max="8966" width="10.5" style="1" customWidth="1"/>
    <col min="8967" max="8967" width="10.625" style="1" customWidth="1"/>
    <col min="8968" max="8968" width="12.125" style="1" customWidth="1"/>
    <col min="8969" max="8969" width="12.25" style="1" customWidth="1"/>
    <col min="8970" max="9219" width="8.875" style="1"/>
    <col min="9220" max="9220" width="11.25" style="1" customWidth="1"/>
    <col min="9221" max="9221" width="12.75" style="1" customWidth="1"/>
    <col min="9222" max="9222" width="10.5" style="1" customWidth="1"/>
    <col min="9223" max="9223" width="10.625" style="1" customWidth="1"/>
    <col min="9224" max="9224" width="12.125" style="1" customWidth="1"/>
    <col min="9225" max="9225" width="12.25" style="1" customWidth="1"/>
    <col min="9226" max="9475" width="8.875" style="1"/>
    <col min="9476" max="9476" width="11.25" style="1" customWidth="1"/>
    <col min="9477" max="9477" width="12.75" style="1" customWidth="1"/>
    <col min="9478" max="9478" width="10.5" style="1" customWidth="1"/>
    <col min="9479" max="9479" width="10.625" style="1" customWidth="1"/>
    <col min="9480" max="9480" width="12.125" style="1" customWidth="1"/>
    <col min="9481" max="9481" width="12.25" style="1" customWidth="1"/>
    <col min="9482" max="9731" width="8.875" style="1"/>
    <col min="9732" max="9732" width="11.25" style="1" customWidth="1"/>
    <col min="9733" max="9733" width="12.75" style="1" customWidth="1"/>
    <col min="9734" max="9734" width="10.5" style="1" customWidth="1"/>
    <col min="9735" max="9735" width="10.625" style="1" customWidth="1"/>
    <col min="9736" max="9736" width="12.125" style="1" customWidth="1"/>
    <col min="9737" max="9737" width="12.25" style="1" customWidth="1"/>
    <col min="9738" max="9987" width="8.875" style="1"/>
    <col min="9988" max="9988" width="11.25" style="1" customWidth="1"/>
    <col min="9989" max="9989" width="12.75" style="1" customWidth="1"/>
    <col min="9990" max="9990" width="10.5" style="1" customWidth="1"/>
    <col min="9991" max="9991" width="10.625" style="1" customWidth="1"/>
    <col min="9992" max="9992" width="12.125" style="1" customWidth="1"/>
    <col min="9993" max="9993" width="12.25" style="1" customWidth="1"/>
    <col min="9994" max="10243" width="8.875" style="1"/>
    <col min="10244" max="10244" width="11.25" style="1" customWidth="1"/>
    <col min="10245" max="10245" width="12.75" style="1" customWidth="1"/>
    <col min="10246" max="10246" width="10.5" style="1" customWidth="1"/>
    <col min="10247" max="10247" width="10.625" style="1" customWidth="1"/>
    <col min="10248" max="10248" width="12.125" style="1" customWidth="1"/>
    <col min="10249" max="10249" width="12.25" style="1" customWidth="1"/>
    <col min="10250" max="10499" width="8.875" style="1"/>
    <col min="10500" max="10500" width="11.25" style="1" customWidth="1"/>
    <col min="10501" max="10501" width="12.75" style="1" customWidth="1"/>
    <col min="10502" max="10502" width="10.5" style="1" customWidth="1"/>
    <col min="10503" max="10503" width="10.625" style="1" customWidth="1"/>
    <col min="10504" max="10504" width="12.125" style="1" customWidth="1"/>
    <col min="10505" max="10505" width="12.25" style="1" customWidth="1"/>
    <col min="10506" max="10755" width="8.875" style="1"/>
    <col min="10756" max="10756" width="11.25" style="1" customWidth="1"/>
    <col min="10757" max="10757" width="12.75" style="1" customWidth="1"/>
    <col min="10758" max="10758" width="10.5" style="1" customWidth="1"/>
    <col min="10759" max="10759" width="10.625" style="1" customWidth="1"/>
    <col min="10760" max="10760" width="12.125" style="1" customWidth="1"/>
    <col min="10761" max="10761" width="12.25" style="1" customWidth="1"/>
    <col min="10762" max="11011" width="8.875" style="1"/>
    <col min="11012" max="11012" width="11.25" style="1" customWidth="1"/>
    <col min="11013" max="11013" width="12.75" style="1" customWidth="1"/>
    <col min="11014" max="11014" width="10.5" style="1" customWidth="1"/>
    <col min="11015" max="11015" width="10.625" style="1" customWidth="1"/>
    <col min="11016" max="11016" width="12.125" style="1" customWidth="1"/>
    <col min="11017" max="11017" width="12.25" style="1" customWidth="1"/>
    <col min="11018" max="11267" width="8.875" style="1"/>
    <col min="11268" max="11268" width="11.25" style="1" customWidth="1"/>
    <col min="11269" max="11269" width="12.75" style="1" customWidth="1"/>
    <col min="11270" max="11270" width="10.5" style="1" customWidth="1"/>
    <col min="11271" max="11271" width="10.625" style="1" customWidth="1"/>
    <col min="11272" max="11272" width="12.125" style="1" customWidth="1"/>
    <col min="11273" max="11273" width="12.25" style="1" customWidth="1"/>
    <col min="11274" max="11523" width="8.875" style="1"/>
    <col min="11524" max="11524" width="11.25" style="1" customWidth="1"/>
    <col min="11525" max="11525" width="12.75" style="1" customWidth="1"/>
    <col min="11526" max="11526" width="10.5" style="1" customWidth="1"/>
    <col min="11527" max="11527" width="10.625" style="1" customWidth="1"/>
    <col min="11528" max="11528" width="12.125" style="1" customWidth="1"/>
    <col min="11529" max="11529" width="12.25" style="1" customWidth="1"/>
    <col min="11530" max="11779" width="8.875" style="1"/>
    <col min="11780" max="11780" width="11.25" style="1" customWidth="1"/>
    <col min="11781" max="11781" width="12.75" style="1" customWidth="1"/>
    <col min="11782" max="11782" width="10.5" style="1" customWidth="1"/>
    <col min="11783" max="11783" width="10.625" style="1" customWidth="1"/>
    <col min="11784" max="11784" width="12.125" style="1" customWidth="1"/>
    <col min="11785" max="11785" width="12.25" style="1" customWidth="1"/>
    <col min="11786" max="12035" width="8.875" style="1"/>
    <col min="12036" max="12036" width="11.25" style="1" customWidth="1"/>
    <col min="12037" max="12037" width="12.75" style="1" customWidth="1"/>
    <col min="12038" max="12038" width="10.5" style="1" customWidth="1"/>
    <col min="12039" max="12039" width="10.625" style="1" customWidth="1"/>
    <col min="12040" max="12040" width="12.125" style="1" customWidth="1"/>
    <col min="12041" max="12041" width="12.25" style="1" customWidth="1"/>
    <col min="12042" max="12291" width="8.875" style="1"/>
    <col min="12292" max="12292" width="11.25" style="1" customWidth="1"/>
    <col min="12293" max="12293" width="12.75" style="1" customWidth="1"/>
    <col min="12294" max="12294" width="10.5" style="1" customWidth="1"/>
    <col min="12295" max="12295" width="10.625" style="1" customWidth="1"/>
    <col min="12296" max="12296" width="12.125" style="1" customWidth="1"/>
    <col min="12297" max="12297" width="12.25" style="1" customWidth="1"/>
    <col min="12298" max="12547" width="8.875" style="1"/>
    <col min="12548" max="12548" width="11.25" style="1" customWidth="1"/>
    <col min="12549" max="12549" width="12.75" style="1" customWidth="1"/>
    <col min="12550" max="12550" width="10.5" style="1" customWidth="1"/>
    <col min="12551" max="12551" width="10.625" style="1" customWidth="1"/>
    <col min="12552" max="12552" width="12.125" style="1" customWidth="1"/>
    <col min="12553" max="12553" width="12.25" style="1" customWidth="1"/>
    <col min="12554" max="12803" width="8.875" style="1"/>
    <col min="12804" max="12804" width="11.25" style="1" customWidth="1"/>
    <col min="12805" max="12805" width="12.75" style="1" customWidth="1"/>
    <col min="12806" max="12806" width="10.5" style="1" customWidth="1"/>
    <col min="12807" max="12807" width="10.625" style="1" customWidth="1"/>
    <col min="12808" max="12808" width="12.125" style="1" customWidth="1"/>
    <col min="12809" max="12809" width="12.25" style="1" customWidth="1"/>
    <col min="12810" max="13059" width="8.875" style="1"/>
    <col min="13060" max="13060" width="11.25" style="1" customWidth="1"/>
    <col min="13061" max="13061" width="12.75" style="1" customWidth="1"/>
    <col min="13062" max="13062" width="10.5" style="1" customWidth="1"/>
    <col min="13063" max="13063" width="10.625" style="1" customWidth="1"/>
    <col min="13064" max="13064" width="12.125" style="1" customWidth="1"/>
    <col min="13065" max="13065" width="12.25" style="1" customWidth="1"/>
    <col min="13066" max="13315" width="8.875" style="1"/>
    <col min="13316" max="13316" width="11.25" style="1" customWidth="1"/>
    <col min="13317" max="13317" width="12.75" style="1" customWidth="1"/>
    <col min="13318" max="13318" width="10.5" style="1" customWidth="1"/>
    <col min="13319" max="13319" width="10.625" style="1" customWidth="1"/>
    <col min="13320" max="13320" width="12.125" style="1" customWidth="1"/>
    <col min="13321" max="13321" width="12.25" style="1" customWidth="1"/>
    <col min="13322" max="13571" width="8.875" style="1"/>
    <col min="13572" max="13572" width="11.25" style="1" customWidth="1"/>
    <col min="13573" max="13573" width="12.75" style="1" customWidth="1"/>
    <col min="13574" max="13574" width="10.5" style="1" customWidth="1"/>
    <col min="13575" max="13575" width="10.625" style="1" customWidth="1"/>
    <col min="13576" max="13576" width="12.125" style="1" customWidth="1"/>
    <col min="13577" max="13577" width="12.25" style="1" customWidth="1"/>
    <col min="13578" max="13827" width="8.875" style="1"/>
    <col min="13828" max="13828" width="11.25" style="1" customWidth="1"/>
    <col min="13829" max="13829" width="12.75" style="1" customWidth="1"/>
    <col min="13830" max="13830" width="10.5" style="1" customWidth="1"/>
    <col min="13831" max="13831" width="10.625" style="1" customWidth="1"/>
    <col min="13832" max="13832" width="12.125" style="1" customWidth="1"/>
    <col min="13833" max="13833" width="12.25" style="1" customWidth="1"/>
    <col min="13834" max="14083" width="8.875" style="1"/>
    <col min="14084" max="14084" width="11.25" style="1" customWidth="1"/>
    <col min="14085" max="14085" width="12.75" style="1" customWidth="1"/>
    <col min="14086" max="14086" width="10.5" style="1" customWidth="1"/>
    <col min="14087" max="14087" width="10.625" style="1" customWidth="1"/>
    <col min="14088" max="14088" width="12.125" style="1" customWidth="1"/>
    <col min="14089" max="14089" width="12.25" style="1" customWidth="1"/>
    <col min="14090" max="14339" width="8.875" style="1"/>
    <col min="14340" max="14340" width="11.25" style="1" customWidth="1"/>
    <col min="14341" max="14341" width="12.75" style="1" customWidth="1"/>
    <col min="14342" max="14342" width="10.5" style="1" customWidth="1"/>
    <col min="14343" max="14343" width="10.625" style="1" customWidth="1"/>
    <col min="14344" max="14344" width="12.125" style="1" customWidth="1"/>
    <col min="14345" max="14345" width="12.25" style="1" customWidth="1"/>
    <col min="14346" max="14595" width="8.875" style="1"/>
    <col min="14596" max="14596" width="11.25" style="1" customWidth="1"/>
    <col min="14597" max="14597" width="12.75" style="1" customWidth="1"/>
    <col min="14598" max="14598" width="10.5" style="1" customWidth="1"/>
    <col min="14599" max="14599" width="10.625" style="1" customWidth="1"/>
    <col min="14600" max="14600" width="12.125" style="1" customWidth="1"/>
    <col min="14601" max="14601" width="12.25" style="1" customWidth="1"/>
    <col min="14602" max="14851" width="8.875" style="1"/>
    <col min="14852" max="14852" width="11.25" style="1" customWidth="1"/>
    <col min="14853" max="14853" width="12.75" style="1" customWidth="1"/>
    <col min="14854" max="14854" width="10.5" style="1" customWidth="1"/>
    <col min="14855" max="14855" width="10.625" style="1" customWidth="1"/>
    <col min="14856" max="14856" width="12.125" style="1" customWidth="1"/>
    <col min="14857" max="14857" width="12.25" style="1" customWidth="1"/>
    <col min="14858" max="15107" width="8.875" style="1"/>
    <col min="15108" max="15108" width="11.25" style="1" customWidth="1"/>
    <col min="15109" max="15109" width="12.75" style="1" customWidth="1"/>
    <col min="15110" max="15110" width="10.5" style="1" customWidth="1"/>
    <col min="15111" max="15111" width="10.625" style="1" customWidth="1"/>
    <col min="15112" max="15112" width="12.125" style="1" customWidth="1"/>
    <col min="15113" max="15113" width="12.25" style="1" customWidth="1"/>
    <col min="15114" max="15363" width="8.875" style="1"/>
    <col min="15364" max="15364" width="11.25" style="1" customWidth="1"/>
    <col min="15365" max="15365" width="12.75" style="1" customWidth="1"/>
    <col min="15366" max="15366" width="10.5" style="1" customWidth="1"/>
    <col min="15367" max="15367" width="10.625" style="1" customWidth="1"/>
    <col min="15368" max="15368" width="12.125" style="1" customWidth="1"/>
    <col min="15369" max="15369" width="12.25" style="1" customWidth="1"/>
    <col min="15370" max="15619" width="8.875" style="1"/>
    <col min="15620" max="15620" width="11.25" style="1" customWidth="1"/>
    <col min="15621" max="15621" width="12.75" style="1" customWidth="1"/>
    <col min="15622" max="15622" width="10.5" style="1" customWidth="1"/>
    <col min="15623" max="15623" width="10.625" style="1" customWidth="1"/>
    <col min="15624" max="15624" width="12.125" style="1" customWidth="1"/>
    <col min="15625" max="15625" width="12.25" style="1" customWidth="1"/>
    <col min="15626" max="15875" width="8.875" style="1"/>
    <col min="15876" max="15876" width="11.25" style="1" customWidth="1"/>
    <col min="15877" max="15877" width="12.75" style="1" customWidth="1"/>
    <col min="15878" max="15878" width="10.5" style="1" customWidth="1"/>
    <col min="15879" max="15879" width="10.625" style="1" customWidth="1"/>
    <col min="15880" max="15880" width="12.125" style="1" customWidth="1"/>
    <col min="15881" max="15881" width="12.25" style="1" customWidth="1"/>
    <col min="15882" max="16131" width="8.875" style="1"/>
    <col min="16132" max="16132" width="11.25" style="1" customWidth="1"/>
    <col min="16133" max="16133" width="12.75" style="1" customWidth="1"/>
    <col min="16134" max="16134" width="10.5" style="1" customWidth="1"/>
    <col min="16135" max="16135" width="10.625" style="1" customWidth="1"/>
    <col min="16136" max="16136" width="12.125" style="1" customWidth="1"/>
    <col min="16137" max="16137" width="12.25" style="1" customWidth="1"/>
    <col min="16138" max="16384" width="8.875" style="1"/>
  </cols>
  <sheetData>
    <row r="2" spans="2:9" ht="13.5" customHeight="1" x14ac:dyDescent="0.15">
      <c r="B2" s="248" t="s">
        <v>657</v>
      </c>
      <c r="C2" s="248"/>
      <c r="D2" s="248"/>
      <c r="E2" s="248"/>
      <c r="F2" s="248"/>
      <c r="G2" s="248"/>
      <c r="H2" s="248"/>
    </row>
    <row r="3" spans="2:9" ht="13.5" customHeight="1" x14ac:dyDescent="0.15">
      <c r="B3" s="248"/>
      <c r="C3" s="248"/>
      <c r="D3" s="248"/>
      <c r="E3" s="248"/>
      <c r="F3" s="248"/>
      <c r="G3" s="248"/>
      <c r="H3" s="248"/>
    </row>
    <row r="5" spans="2:9" ht="14.25" thickBot="1" x14ac:dyDescent="0.2"/>
    <row r="6" spans="2:9" ht="14.25" customHeight="1" thickBot="1" x14ac:dyDescent="0.2">
      <c r="B6" s="247"/>
      <c r="C6" s="247"/>
      <c r="D6" s="249" t="s">
        <v>0</v>
      </c>
      <c r="E6" s="249"/>
      <c r="F6" s="250" t="s">
        <v>1</v>
      </c>
      <c r="G6" s="250"/>
      <c r="H6" s="250" t="s">
        <v>2</v>
      </c>
      <c r="I6" s="250"/>
    </row>
    <row r="7" spans="2:9" ht="14.25" customHeight="1" thickBot="1" x14ac:dyDescent="0.2">
      <c r="B7" s="247"/>
      <c r="C7" s="247"/>
      <c r="D7" s="249"/>
      <c r="E7" s="249"/>
      <c r="F7" s="250"/>
      <c r="G7" s="250"/>
      <c r="H7" s="250"/>
      <c r="I7" s="250"/>
    </row>
    <row r="8" spans="2:9" x14ac:dyDescent="0.15">
      <c r="B8" s="223" t="s">
        <v>3</v>
      </c>
      <c r="C8" s="216"/>
      <c r="D8" s="243" t="s">
        <v>796</v>
      </c>
      <c r="E8" s="244"/>
      <c r="F8" s="223" t="s">
        <v>797</v>
      </c>
      <c r="G8" s="216"/>
      <c r="H8" s="223" t="s">
        <v>798</v>
      </c>
      <c r="I8" s="216"/>
    </row>
    <row r="9" spans="2:9" x14ac:dyDescent="0.15">
      <c r="B9" s="217"/>
      <c r="C9" s="218"/>
      <c r="D9" s="245"/>
      <c r="E9" s="246"/>
      <c r="F9" s="217"/>
      <c r="G9" s="218"/>
      <c r="H9" s="217"/>
      <c r="I9" s="218"/>
    </row>
    <row r="10" spans="2:9" ht="15" customHeight="1" x14ac:dyDescent="0.15">
      <c r="B10" s="217"/>
      <c r="C10" s="218"/>
      <c r="D10" s="19" t="s">
        <v>4</v>
      </c>
      <c r="E10" s="20" t="s">
        <v>5</v>
      </c>
      <c r="F10" s="2" t="s">
        <v>6</v>
      </c>
      <c r="G10" s="20" t="s">
        <v>7</v>
      </c>
      <c r="H10" s="19" t="s">
        <v>8</v>
      </c>
      <c r="I10" s="20" t="s">
        <v>9</v>
      </c>
    </row>
    <row r="11" spans="2:9" ht="15" customHeight="1" x14ac:dyDescent="0.15">
      <c r="B11" s="225">
        <v>40897</v>
      </c>
      <c r="C11" s="218"/>
      <c r="D11" s="19" t="s">
        <v>45</v>
      </c>
      <c r="E11" s="20" t="s">
        <v>45</v>
      </c>
      <c r="F11" s="19" t="s">
        <v>10</v>
      </c>
      <c r="G11" s="20" t="s">
        <v>11</v>
      </c>
      <c r="H11" s="19" t="s">
        <v>12</v>
      </c>
      <c r="I11" s="20" t="s">
        <v>13</v>
      </c>
    </row>
    <row r="12" spans="2:9" ht="15" customHeight="1" x14ac:dyDescent="0.15">
      <c r="B12" s="217"/>
      <c r="C12" s="218"/>
      <c r="D12" s="19" t="s">
        <v>14</v>
      </c>
      <c r="E12" s="20" t="s">
        <v>15</v>
      </c>
      <c r="F12" s="19" t="s">
        <v>16</v>
      </c>
      <c r="G12" s="20" t="s">
        <v>17</v>
      </c>
      <c r="H12" s="19" t="s">
        <v>18</v>
      </c>
      <c r="I12" s="20" t="s">
        <v>19</v>
      </c>
    </row>
    <row r="13" spans="2:9" ht="15" customHeight="1" thickBot="1" x14ac:dyDescent="0.2">
      <c r="B13" s="226"/>
      <c r="C13" s="227"/>
      <c r="D13" s="21" t="s">
        <v>20</v>
      </c>
      <c r="E13" s="22" t="s">
        <v>21</v>
      </c>
      <c r="F13" s="3"/>
      <c r="G13" s="4"/>
      <c r="H13" s="21" t="s">
        <v>22</v>
      </c>
      <c r="I13" s="22" t="s">
        <v>23</v>
      </c>
    </row>
    <row r="14" spans="2:9" ht="14.25" thickBot="1" x14ac:dyDescent="0.2">
      <c r="B14" s="247" t="s">
        <v>24</v>
      </c>
      <c r="C14" s="247"/>
      <c r="D14" s="243" t="s">
        <v>798</v>
      </c>
      <c r="E14" s="244"/>
      <c r="F14" s="223" t="s">
        <v>796</v>
      </c>
      <c r="G14" s="216"/>
      <c r="H14" s="223" t="s">
        <v>797</v>
      </c>
      <c r="I14" s="216"/>
    </row>
    <row r="15" spans="2:9" ht="14.25" thickBot="1" x14ac:dyDescent="0.2">
      <c r="B15" s="247"/>
      <c r="C15" s="247"/>
      <c r="D15" s="245"/>
      <c r="E15" s="246"/>
      <c r="F15" s="217"/>
      <c r="G15" s="218"/>
      <c r="H15" s="217"/>
      <c r="I15" s="218"/>
    </row>
    <row r="16" spans="2:9" ht="17.45" customHeight="1" thickBot="1" x14ac:dyDescent="0.2">
      <c r="B16" s="247"/>
      <c r="C16" s="247"/>
      <c r="D16" s="19" t="s">
        <v>8</v>
      </c>
      <c r="E16" s="20" t="s">
        <v>9</v>
      </c>
      <c r="F16" s="19" t="s">
        <v>4</v>
      </c>
      <c r="G16" s="20" t="s">
        <v>5</v>
      </c>
      <c r="H16" s="2" t="s">
        <v>6</v>
      </c>
      <c r="I16" s="20" t="s">
        <v>25</v>
      </c>
    </row>
    <row r="17" spans="2:9" ht="17.45" customHeight="1" thickBot="1" x14ac:dyDescent="0.2">
      <c r="B17" s="247"/>
      <c r="C17" s="247"/>
      <c r="D17" s="19" t="s">
        <v>12</v>
      </c>
      <c r="E17" s="20" t="s">
        <v>13</v>
      </c>
      <c r="F17" s="19" t="s">
        <v>26</v>
      </c>
      <c r="G17" s="20" t="s">
        <v>27</v>
      </c>
      <c r="H17" s="19" t="s">
        <v>10</v>
      </c>
      <c r="I17" s="20" t="s">
        <v>11</v>
      </c>
    </row>
    <row r="18" spans="2:9" ht="17.45" customHeight="1" thickBot="1" x14ac:dyDescent="0.2">
      <c r="B18" s="247"/>
      <c r="C18" s="247"/>
      <c r="D18" s="19" t="s">
        <v>28</v>
      </c>
      <c r="E18" s="20" t="s">
        <v>19</v>
      </c>
      <c r="F18" s="19" t="s">
        <v>14</v>
      </c>
      <c r="G18" s="20" t="s">
        <v>15</v>
      </c>
      <c r="H18" s="19" t="s">
        <v>29</v>
      </c>
      <c r="I18" s="20" t="s">
        <v>30</v>
      </c>
    </row>
    <row r="19" spans="2:9" ht="17.45" customHeight="1" thickBot="1" x14ac:dyDescent="0.2">
      <c r="B19" s="247"/>
      <c r="C19" s="247"/>
      <c r="D19" s="21" t="s">
        <v>31</v>
      </c>
      <c r="E19" s="22" t="s">
        <v>32</v>
      </c>
      <c r="F19" s="21" t="s">
        <v>20</v>
      </c>
      <c r="G19" s="22" t="s">
        <v>21</v>
      </c>
      <c r="H19" s="21" t="s">
        <v>33</v>
      </c>
      <c r="I19" s="22"/>
    </row>
    <row r="20" spans="2:9" x14ac:dyDescent="0.15">
      <c r="B20" s="223" t="s">
        <v>34</v>
      </c>
      <c r="C20" s="216"/>
      <c r="D20" s="243" t="s">
        <v>798</v>
      </c>
      <c r="E20" s="244"/>
      <c r="F20" s="223" t="s">
        <v>799</v>
      </c>
      <c r="G20" s="216"/>
      <c r="H20" s="223" t="s">
        <v>796</v>
      </c>
      <c r="I20" s="216"/>
    </row>
    <row r="21" spans="2:9" x14ac:dyDescent="0.15">
      <c r="B21" s="217"/>
      <c r="C21" s="218"/>
      <c r="D21" s="245"/>
      <c r="E21" s="246"/>
      <c r="F21" s="217"/>
      <c r="G21" s="218"/>
      <c r="H21" s="217"/>
      <c r="I21" s="218"/>
    </row>
    <row r="22" spans="2:9" ht="17.45" customHeight="1" x14ac:dyDescent="0.15">
      <c r="B22" s="217"/>
      <c r="C22" s="218"/>
      <c r="D22" s="19" t="s">
        <v>8</v>
      </c>
      <c r="E22" s="20" t="s">
        <v>9</v>
      </c>
      <c r="F22" s="2" t="s">
        <v>35</v>
      </c>
      <c r="G22" s="20" t="s">
        <v>17</v>
      </c>
      <c r="H22" s="19" t="s">
        <v>4</v>
      </c>
      <c r="I22" s="20" t="s">
        <v>5</v>
      </c>
    </row>
    <row r="23" spans="2:9" ht="17.45" customHeight="1" x14ac:dyDescent="0.15">
      <c r="B23" s="225">
        <v>40874</v>
      </c>
      <c r="C23" s="218"/>
      <c r="D23" s="19" t="s">
        <v>12</v>
      </c>
      <c r="E23" s="20" t="s">
        <v>13</v>
      </c>
      <c r="F23" s="19" t="s">
        <v>36</v>
      </c>
      <c r="G23" s="20" t="s">
        <v>11</v>
      </c>
      <c r="H23" s="19" t="s">
        <v>37</v>
      </c>
      <c r="I23" s="20" t="s">
        <v>27</v>
      </c>
    </row>
    <row r="24" spans="2:9" ht="17.45" customHeight="1" x14ac:dyDescent="0.15">
      <c r="B24" s="217"/>
      <c r="C24" s="218"/>
      <c r="D24" s="19" t="s">
        <v>38</v>
      </c>
      <c r="E24" s="20" t="s">
        <v>19</v>
      </c>
      <c r="F24" s="19" t="s">
        <v>29</v>
      </c>
      <c r="G24" s="20" t="s">
        <v>30</v>
      </c>
      <c r="H24" s="19" t="s">
        <v>14</v>
      </c>
      <c r="I24" s="20" t="s">
        <v>15</v>
      </c>
    </row>
    <row r="25" spans="2:9" ht="17.45" customHeight="1" thickBot="1" x14ac:dyDescent="0.2">
      <c r="B25" s="226"/>
      <c r="C25" s="227"/>
      <c r="D25" s="21" t="s">
        <v>39</v>
      </c>
      <c r="E25" s="22" t="s">
        <v>32</v>
      </c>
      <c r="F25" s="21" t="s">
        <v>40</v>
      </c>
      <c r="G25" s="22"/>
      <c r="H25" s="21" t="s">
        <v>20</v>
      </c>
      <c r="I25" s="22" t="s">
        <v>431</v>
      </c>
    </row>
    <row r="26" spans="2:9" x14ac:dyDescent="0.15">
      <c r="B26" s="223" t="s">
        <v>41</v>
      </c>
      <c r="C26" s="216"/>
      <c r="D26" s="243" t="s">
        <v>798</v>
      </c>
      <c r="E26" s="244"/>
      <c r="F26" s="223" t="s">
        <v>796</v>
      </c>
      <c r="G26" s="216"/>
      <c r="H26" s="223" t="s">
        <v>799</v>
      </c>
      <c r="I26" s="216"/>
    </row>
    <row r="27" spans="2:9" x14ac:dyDescent="0.15">
      <c r="B27" s="217"/>
      <c r="C27" s="218"/>
      <c r="D27" s="245"/>
      <c r="E27" s="246"/>
      <c r="F27" s="217"/>
      <c r="G27" s="218"/>
      <c r="H27" s="217"/>
      <c r="I27" s="218"/>
    </row>
    <row r="28" spans="2:9" ht="17.45" customHeight="1" x14ac:dyDescent="0.15">
      <c r="B28" s="217"/>
      <c r="C28" s="218"/>
      <c r="D28" s="19" t="s">
        <v>8</v>
      </c>
      <c r="E28" s="20" t="s">
        <v>9</v>
      </c>
      <c r="F28" s="19" t="s">
        <v>4</v>
      </c>
      <c r="G28" s="20" t="s">
        <v>5</v>
      </c>
      <c r="H28" s="2" t="s">
        <v>35</v>
      </c>
      <c r="I28" s="20" t="s">
        <v>17</v>
      </c>
    </row>
    <row r="29" spans="2:9" ht="17.45" customHeight="1" x14ac:dyDescent="0.15">
      <c r="B29" s="225">
        <v>40872</v>
      </c>
      <c r="C29" s="218"/>
      <c r="D29" s="19" t="s">
        <v>12</v>
      </c>
      <c r="E29" s="20" t="s">
        <v>13</v>
      </c>
      <c r="F29" s="19" t="s">
        <v>37</v>
      </c>
      <c r="G29" s="20" t="s">
        <v>800</v>
      </c>
      <c r="H29" s="19" t="s">
        <v>36</v>
      </c>
      <c r="I29" s="20" t="s">
        <v>11</v>
      </c>
    </row>
    <row r="30" spans="2:9" ht="17.45" customHeight="1" x14ac:dyDescent="0.15">
      <c r="B30" s="217"/>
      <c r="C30" s="218"/>
      <c r="D30" s="19" t="s">
        <v>38</v>
      </c>
      <c r="E30" s="20" t="s">
        <v>19</v>
      </c>
      <c r="F30" s="19" t="s">
        <v>14</v>
      </c>
      <c r="G30" s="20" t="s">
        <v>15</v>
      </c>
      <c r="H30" s="19" t="s">
        <v>801</v>
      </c>
      <c r="I30" s="20" t="s">
        <v>30</v>
      </c>
    </row>
    <row r="31" spans="2:9" ht="17.45" customHeight="1" thickBot="1" x14ac:dyDescent="0.2">
      <c r="B31" s="226"/>
      <c r="C31" s="227"/>
      <c r="D31" s="21" t="s">
        <v>802</v>
      </c>
      <c r="E31" s="22" t="s">
        <v>803</v>
      </c>
      <c r="F31" s="21" t="s">
        <v>804</v>
      </c>
      <c r="G31" s="22" t="s">
        <v>805</v>
      </c>
      <c r="H31" s="21" t="s">
        <v>40</v>
      </c>
      <c r="I31" s="22"/>
    </row>
    <row r="32" spans="2:9" x14ac:dyDescent="0.15">
      <c r="B32" s="236" t="s">
        <v>42</v>
      </c>
      <c r="C32" s="237"/>
      <c r="D32" s="243" t="s">
        <v>806</v>
      </c>
      <c r="E32" s="244"/>
      <c r="F32" s="223" t="s">
        <v>807</v>
      </c>
      <c r="G32" s="216"/>
      <c r="H32" s="223" t="s">
        <v>808</v>
      </c>
      <c r="I32" s="216"/>
    </row>
    <row r="33" spans="2:9" x14ac:dyDescent="0.15">
      <c r="B33" s="238"/>
      <c r="C33" s="239"/>
      <c r="D33" s="245"/>
      <c r="E33" s="246"/>
      <c r="F33" s="217"/>
      <c r="G33" s="218"/>
      <c r="H33" s="217"/>
      <c r="I33" s="218"/>
    </row>
    <row r="34" spans="2:9" ht="17.45" customHeight="1" x14ac:dyDescent="0.15">
      <c r="B34" s="238"/>
      <c r="C34" s="239"/>
      <c r="D34" s="23" t="s">
        <v>809</v>
      </c>
      <c r="E34" s="24" t="s">
        <v>810</v>
      </c>
      <c r="F34" s="19" t="s">
        <v>811</v>
      </c>
      <c r="G34" s="20" t="s">
        <v>812</v>
      </c>
      <c r="H34" s="2" t="s">
        <v>813</v>
      </c>
      <c r="I34" s="20" t="s">
        <v>814</v>
      </c>
    </row>
    <row r="35" spans="2:9" ht="17.45" customHeight="1" x14ac:dyDescent="0.15">
      <c r="B35" s="240">
        <v>40871</v>
      </c>
      <c r="C35" s="239"/>
      <c r="D35" s="23" t="s">
        <v>815</v>
      </c>
      <c r="E35" s="24" t="s">
        <v>816</v>
      </c>
      <c r="F35" s="19" t="s">
        <v>817</v>
      </c>
      <c r="G35" s="20" t="s">
        <v>818</v>
      </c>
      <c r="H35" s="19" t="s">
        <v>819</v>
      </c>
      <c r="I35" s="20" t="s">
        <v>820</v>
      </c>
    </row>
    <row r="36" spans="2:9" ht="17.45" customHeight="1" x14ac:dyDescent="0.15">
      <c r="B36" s="238"/>
      <c r="C36" s="239"/>
      <c r="D36" s="23" t="s">
        <v>821</v>
      </c>
      <c r="E36" s="24" t="s">
        <v>822</v>
      </c>
      <c r="F36" s="19" t="s">
        <v>823</v>
      </c>
      <c r="G36" s="20" t="s">
        <v>824</v>
      </c>
      <c r="H36" s="19" t="s">
        <v>432</v>
      </c>
      <c r="I36" s="20" t="s">
        <v>433</v>
      </c>
    </row>
    <row r="37" spans="2:9" ht="17.45" customHeight="1" thickBot="1" x14ac:dyDescent="0.2">
      <c r="B37" s="241"/>
      <c r="C37" s="242"/>
      <c r="D37" s="3" t="s">
        <v>434</v>
      </c>
      <c r="E37" s="25"/>
      <c r="F37" s="21" t="s">
        <v>435</v>
      </c>
      <c r="G37" s="22"/>
      <c r="H37" s="21" t="s">
        <v>436</v>
      </c>
      <c r="I37" s="22" t="s">
        <v>437</v>
      </c>
    </row>
    <row r="38" spans="2:9" x14ac:dyDescent="0.15">
      <c r="B38" s="236" t="s">
        <v>56</v>
      </c>
      <c r="C38" s="237"/>
      <c r="D38" s="219" t="s">
        <v>438</v>
      </c>
      <c r="E38" s="220"/>
      <c r="F38" s="236" t="s">
        <v>806</v>
      </c>
      <c r="G38" s="237"/>
      <c r="H38" s="223" t="s">
        <v>796</v>
      </c>
      <c r="I38" s="216"/>
    </row>
    <row r="39" spans="2:9" x14ac:dyDescent="0.15">
      <c r="B39" s="238"/>
      <c r="C39" s="239"/>
      <c r="D39" s="221"/>
      <c r="E39" s="222"/>
      <c r="F39" s="238"/>
      <c r="G39" s="239"/>
      <c r="H39" s="217"/>
      <c r="I39" s="218"/>
    </row>
    <row r="40" spans="2:9" ht="17.45" customHeight="1" x14ac:dyDescent="0.15">
      <c r="B40" s="238"/>
      <c r="C40" s="239"/>
      <c r="D40" s="26" t="s">
        <v>811</v>
      </c>
      <c r="E40" s="27" t="s">
        <v>812</v>
      </c>
      <c r="F40" s="23" t="s">
        <v>809</v>
      </c>
      <c r="G40" s="24" t="s">
        <v>810</v>
      </c>
      <c r="H40" s="2" t="s">
        <v>813</v>
      </c>
      <c r="I40" s="20" t="s">
        <v>15</v>
      </c>
    </row>
    <row r="41" spans="2:9" ht="17.45" customHeight="1" x14ac:dyDescent="0.15">
      <c r="B41" s="240">
        <v>40870</v>
      </c>
      <c r="C41" s="239"/>
      <c r="D41" s="26" t="s">
        <v>63</v>
      </c>
      <c r="E41" s="27" t="s">
        <v>818</v>
      </c>
      <c r="F41" s="23" t="s">
        <v>815</v>
      </c>
      <c r="G41" s="24" t="s">
        <v>816</v>
      </c>
      <c r="H41" s="19" t="s">
        <v>819</v>
      </c>
      <c r="I41" s="20" t="s">
        <v>57</v>
      </c>
    </row>
    <row r="42" spans="2:9" ht="17.45" customHeight="1" x14ac:dyDescent="0.15">
      <c r="B42" s="238"/>
      <c r="C42" s="239"/>
      <c r="D42" s="26" t="s">
        <v>64</v>
      </c>
      <c r="E42" s="27" t="s">
        <v>824</v>
      </c>
      <c r="F42" s="23" t="s">
        <v>821</v>
      </c>
      <c r="G42" s="24" t="s">
        <v>822</v>
      </c>
      <c r="H42" s="19" t="s">
        <v>61</v>
      </c>
      <c r="I42" s="20" t="s">
        <v>59</v>
      </c>
    </row>
    <row r="43" spans="2:9" ht="17.45" customHeight="1" thickBot="1" x14ac:dyDescent="0.2">
      <c r="B43" s="241"/>
      <c r="C43" s="242"/>
      <c r="D43" s="26" t="s">
        <v>817</v>
      </c>
      <c r="E43" s="28"/>
      <c r="F43" s="3" t="s">
        <v>434</v>
      </c>
      <c r="G43" s="25" t="s">
        <v>65</v>
      </c>
      <c r="H43" s="21" t="s">
        <v>62</v>
      </c>
      <c r="I43" s="22" t="s">
        <v>60</v>
      </c>
    </row>
    <row r="44" spans="2:9" x14ac:dyDescent="0.15">
      <c r="B44" s="236" t="s">
        <v>58</v>
      </c>
      <c r="C44" s="237"/>
      <c r="D44" s="219" t="s">
        <v>439</v>
      </c>
      <c r="E44" s="220"/>
      <c r="F44" s="236" t="s">
        <v>440</v>
      </c>
      <c r="G44" s="237"/>
      <c r="H44" s="223" t="s">
        <v>796</v>
      </c>
      <c r="I44" s="216"/>
    </row>
    <row r="45" spans="2:9" x14ac:dyDescent="0.15">
      <c r="B45" s="238"/>
      <c r="C45" s="239"/>
      <c r="D45" s="221"/>
      <c r="E45" s="222"/>
      <c r="F45" s="238"/>
      <c r="G45" s="239"/>
      <c r="H45" s="217"/>
      <c r="I45" s="218"/>
    </row>
    <row r="46" spans="2:9" ht="17.45" customHeight="1" x14ac:dyDescent="0.15">
      <c r="B46" s="238"/>
      <c r="C46" s="239"/>
      <c r="D46" s="19" t="s">
        <v>124</v>
      </c>
      <c r="E46" s="20" t="s">
        <v>70</v>
      </c>
      <c r="F46" s="23" t="s">
        <v>35</v>
      </c>
      <c r="G46" s="24" t="s">
        <v>17</v>
      </c>
      <c r="H46" s="2" t="s">
        <v>126</v>
      </c>
      <c r="I46" s="20" t="s">
        <v>15</v>
      </c>
    </row>
    <row r="47" spans="2:9" ht="17.45" customHeight="1" x14ac:dyDescent="0.15">
      <c r="B47" s="240">
        <v>40869</v>
      </c>
      <c r="C47" s="239"/>
      <c r="D47" s="19" t="s">
        <v>441</v>
      </c>
      <c r="E47" s="20" t="s">
        <v>69</v>
      </c>
      <c r="F47" s="23" t="s">
        <v>67</v>
      </c>
      <c r="G47" s="24" t="s">
        <v>11</v>
      </c>
      <c r="H47" s="19" t="s">
        <v>819</v>
      </c>
      <c r="I47" s="20" t="s">
        <v>57</v>
      </c>
    </row>
    <row r="48" spans="2:9" ht="17.45" customHeight="1" x14ac:dyDescent="0.15">
      <c r="B48" s="238"/>
      <c r="C48" s="239"/>
      <c r="D48" s="19" t="s">
        <v>442</v>
      </c>
      <c r="E48" s="20" t="s">
        <v>71</v>
      </c>
      <c r="F48" s="23" t="s">
        <v>36</v>
      </c>
      <c r="G48" s="24" t="s">
        <v>443</v>
      </c>
      <c r="H48" s="19" t="s">
        <v>61</v>
      </c>
      <c r="I48" s="20" t="s">
        <v>59</v>
      </c>
    </row>
    <row r="49" spans="1:9" ht="17.45" customHeight="1" thickBot="1" x14ac:dyDescent="0.2">
      <c r="B49" s="241"/>
      <c r="C49" s="242"/>
      <c r="D49" s="21" t="s">
        <v>444</v>
      </c>
      <c r="E49" s="22"/>
      <c r="F49" s="3" t="s">
        <v>40</v>
      </c>
      <c r="G49" s="25" t="s">
        <v>445</v>
      </c>
      <c r="H49" s="21" t="s">
        <v>72</v>
      </c>
      <c r="I49" s="22" t="s">
        <v>446</v>
      </c>
    </row>
    <row r="50" spans="1:9" ht="18.75" customHeight="1" x14ac:dyDescent="0.15">
      <c r="B50" s="236" t="s">
        <v>73</v>
      </c>
      <c r="C50" s="237"/>
      <c r="D50" s="219" t="s">
        <v>798</v>
      </c>
      <c r="E50" s="220"/>
      <c r="F50" s="236" t="s">
        <v>825</v>
      </c>
      <c r="G50" s="237"/>
      <c r="H50" s="223" t="s">
        <v>440</v>
      </c>
      <c r="I50" s="216"/>
    </row>
    <row r="51" spans="1:9" ht="18.75" customHeight="1" x14ac:dyDescent="0.15">
      <c r="B51" s="238"/>
      <c r="C51" s="239"/>
      <c r="D51" s="221"/>
      <c r="E51" s="222"/>
      <c r="F51" s="238"/>
      <c r="G51" s="239"/>
      <c r="H51" s="217"/>
      <c r="I51" s="218"/>
    </row>
    <row r="52" spans="1:9" ht="18.75" customHeight="1" x14ac:dyDescent="0.15">
      <c r="B52" s="238"/>
      <c r="C52" s="239"/>
      <c r="D52" s="19" t="s">
        <v>74</v>
      </c>
      <c r="E52" s="20" t="s">
        <v>78</v>
      </c>
      <c r="F52" s="23" t="s">
        <v>81</v>
      </c>
      <c r="G52" s="24" t="s">
        <v>84</v>
      </c>
      <c r="H52" s="19" t="s">
        <v>88</v>
      </c>
      <c r="I52" s="20" t="s">
        <v>17</v>
      </c>
    </row>
    <row r="53" spans="1:9" ht="18.75" customHeight="1" x14ac:dyDescent="0.15">
      <c r="B53" s="240">
        <v>40874</v>
      </c>
      <c r="C53" s="239"/>
      <c r="D53" s="19" t="s">
        <v>75</v>
      </c>
      <c r="E53" s="20" t="s">
        <v>79</v>
      </c>
      <c r="F53" s="23" t="s">
        <v>82</v>
      </c>
      <c r="G53" s="24" t="s">
        <v>85</v>
      </c>
      <c r="H53" s="19" t="s">
        <v>35</v>
      </c>
      <c r="I53" s="20" t="s">
        <v>11</v>
      </c>
    </row>
    <row r="54" spans="1:9" ht="18.75" customHeight="1" x14ac:dyDescent="0.15">
      <c r="B54" s="238"/>
      <c r="C54" s="239"/>
      <c r="D54" s="19" t="s">
        <v>76</v>
      </c>
      <c r="E54" s="20" t="s">
        <v>80</v>
      </c>
      <c r="F54" s="23" t="s">
        <v>811</v>
      </c>
      <c r="G54" s="24" t="s">
        <v>86</v>
      </c>
      <c r="H54" s="19" t="s">
        <v>40</v>
      </c>
      <c r="I54" s="20" t="s">
        <v>89</v>
      </c>
    </row>
    <row r="55" spans="1:9" ht="18.75" customHeight="1" thickBot="1" x14ac:dyDescent="0.2">
      <c r="B55" s="241"/>
      <c r="C55" s="242"/>
      <c r="D55" s="21" t="s">
        <v>77</v>
      </c>
      <c r="E55" s="22"/>
      <c r="F55" s="3" t="s">
        <v>83</v>
      </c>
      <c r="G55" s="25" t="s">
        <v>87</v>
      </c>
      <c r="H55" s="21" t="s">
        <v>36</v>
      </c>
      <c r="I55" s="22"/>
    </row>
    <row r="56" spans="1:9" ht="15.75" customHeight="1" x14ac:dyDescent="0.15">
      <c r="B56" s="235" t="s">
        <v>90</v>
      </c>
      <c r="C56" s="229"/>
      <c r="D56" s="219" t="s">
        <v>825</v>
      </c>
      <c r="E56" s="220"/>
      <c r="F56" s="228" t="s">
        <v>440</v>
      </c>
      <c r="G56" s="229"/>
      <c r="H56" s="228" t="s">
        <v>439</v>
      </c>
      <c r="I56" s="229"/>
    </row>
    <row r="57" spans="1:9" ht="15.75" customHeight="1" x14ac:dyDescent="0.15">
      <c r="B57" s="230"/>
      <c r="C57" s="231"/>
      <c r="D57" s="221"/>
      <c r="E57" s="222"/>
      <c r="F57" s="230"/>
      <c r="G57" s="231"/>
      <c r="H57" s="230"/>
      <c r="I57" s="231"/>
    </row>
    <row r="58" spans="1:9" ht="15.75" customHeight="1" x14ac:dyDescent="0.15">
      <c r="B58" s="230"/>
      <c r="C58" s="231"/>
      <c r="D58" s="26" t="s">
        <v>81</v>
      </c>
      <c r="E58" s="27" t="s">
        <v>84</v>
      </c>
      <c r="F58" s="26" t="s">
        <v>91</v>
      </c>
      <c r="G58" s="27" t="s">
        <v>17</v>
      </c>
      <c r="H58" s="26" t="s">
        <v>92</v>
      </c>
      <c r="I58" s="27" t="s">
        <v>93</v>
      </c>
    </row>
    <row r="59" spans="1:9" ht="15.75" customHeight="1" x14ac:dyDescent="0.15">
      <c r="B59" s="232">
        <v>40873</v>
      </c>
      <c r="C59" s="231"/>
      <c r="D59" s="26" t="s">
        <v>82</v>
      </c>
      <c r="E59" s="27" t="s">
        <v>94</v>
      </c>
      <c r="F59" s="26" t="s">
        <v>35</v>
      </c>
      <c r="G59" s="27" t="s">
        <v>11</v>
      </c>
      <c r="H59" s="26" t="s">
        <v>95</v>
      </c>
      <c r="I59" s="27" t="s">
        <v>96</v>
      </c>
    </row>
    <row r="60" spans="1:9" ht="15.75" customHeight="1" x14ac:dyDescent="0.15">
      <c r="A60" s="5"/>
      <c r="B60" s="230"/>
      <c r="C60" s="231"/>
      <c r="D60" s="26" t="s">
        <v>97</v>
      </c>
      <c r="E60" s="27" t="s">
        <v>98</v>
      </c>
      <c r="F60" s="26" t="s">
        <v>40</v>
      </c>
      <c r="G60" s="27" t="s">
        <v>89</v>
      </c>
      <c r="H60" s="26" t="s">
        <v>99</v>
      </c>
      <c r="I60" s="27" t="s">
        <v>100</v>
      </c>
    </row>
    <row r="61" spans="1:9" ht="15.75" customHeight="1" x14ac:dyDescent="0.15">
      <c r="B61" s="230"/>
      <c r="C61" s="231"/>
      <c r="D61" s="26" t="s">
        <v>101</v>
      </c>
      <c r="E61" s="27"/>
      <c r="F61" s="26" t="s">
        <v>102</v>
      </c>
      <c r="G61" s="27" t="s">
        <v>103</v>
      </c>
      <c r="H61" s="26" t="s">
        <v>104</v>
      </c>
      <c r="I61" s="27" t="s">
        <v>105</v>
      </c>
    </row>
    <row r="62" spans="1:9" ht="15.75" customHeight="1" thickBot="1" x14ac:dyDescent="0.2">
      <c r="B62" s="233"/>
      <c r="C62" s="234"/>
      <c r="D62" s="29" t="s">
        <v>83</v>
      </c>
      <c r="E62" s="28"/>
      <c r="F62" s="29" t="s">
        <v>36</v>
      </c>
      <c r="G62" s="6"/>
      <c r="H62" s="29"/>
      <c r="I62" s="28" t="s">
        <v>106</v>
      </c>
    </row>
    <row r="63" spans="1:9" ht="15.75" customHeight="1" x14ac:dyDescent="0.15">
      <c r="B63" s="235" t="s">
        <v>447</v>
      </c>
      <c r="C63" s="229"/>
      <c r="D63" s="219" t="s">
        <v>798</v>
      </c>
      <c r="E63" s="220"/>
      <c r="F63" s="223" t="s">
        <v>796</v>
      </c>
      <c r="G63" s="216"/>
      <c r="H63" s="228" t="s">
        <v>826</v>
      </c>
      <c r="I63" s="229"/>
    </row>
    <row r="64" spans="1:9" ht="15.75" customHeight="1" x14ac:dyDescent="0.15">
      <c r="B64" s="230"/>
      <c r="C64" s="231"/>
      <c r="D64" s="221"/>
      <c r="E64" s="222"/>
      <c r="F64" s="217"/>
      <c r="G64" s="218"/>
      <c r="H64" s="230"/>
      <c r="I64" s="231"/>
    </row>
    <row r="65" spans="1:12" ht="15.75" customHeight="1" x14ac:dyDescent="0.15">
      <c r="B65" s="230"/>
      <c r="C65" s="231"/>
      <c r="D65" s="19" t="s">
        <v>74</v>
      </c>
      <c r="E65" s="20" t="s">
        <v>448</v>
      </c>
      <c r="F65" s="2" t="s">
        <v>126</v>
      </c>
      <c r="G65" s="20" t="s">
        <v>15</v>
      </c>
      <c r="H65" s="26" t="s">
        <v>88</v>
      </c>
      <c r="I65" s="27" t="s">
        <v>17</v>
      </c>
    </row>
    <row r="66" spans="1:12" ht="15.75" customHeight="1" x14ac:dyDescent="0.15">
      <c r="B66" s="232">
        <v>40865</v>
      </c>
      <c r="C66" s="231"/>
      <c r="D66" s="19" t="s">
        <v>28</v>
      </c>
      <c r="E66" s="20" t="s">
        <v>449</v>
      </c>
      <c r="F66" s="19" t="s">
        <v>819</v>
      </c>
      <c r="G66" s="20" t="s">
        <v>127</v>
      </c>
      <c r="H66" s="26" t="s">
        <v>102</v>
      </c>
      <c r="I66" s="27" t="s">
        <v>128</v>
      </c>
    </row>
    <row r="67" spans="1:12" ht="15.75" customHeight="1" x14ac:dyDescent="0.15">
      <c r="A67" s="5"/>
      <c r="B67" s="230"/>
      <c r="C67" s="231"/>
      <c r="D67" s="19" t="s">
        <v>125</v>
      </c>
      <c r="E67" s="20" t="s">
        <v>80</v>
      </c>
      <c r="F67" s="19" t="s">
        <v>26</v>
      </c>
      <c r="G67" s="20" t="s">
        <v>59</v>
      </c>
      <c r="H67" s="26" t="s">
        <v>35</v>
      </c>
      <c r="I67" s="27" t="s">
        <v>450</v>
      </c>
    </row>
    <row r="68" spans="1:12" ht="15.75" customHeight="1" x14ac:dyDescent="0.15">
      <c r="B68" s="230"/>
      <c r="C68" s="231"/>
      <c r="D68" s="19" t="s">
        <v>451</v>
      </c>
      <c r="E68" s="20"/>
      <c r="F68" s="19" t="s">
        <v>37</v>
      </c>
      <c r="G68" s="20" t="s">
        <v>446</v>
      </c>
      <c r="H68" s="26" t="s">
        <v>40</v>
      </c>
      <c r="I68" s="27" t="s">
        <v>129</v>
      </c>
    </row>
    <row r="69" spans="1:12" ht="15.75" customHeight="1" thickBot="1" x14ac:dyDescent="0.2">
      <c r="B69" s="233"/>
      <c r="C69" s="234"/>
      <c r="D69" s="30"/>
      <c r="E69" s="31"/>
      <c r="F69" s="29"/>
      <c r="G69" s="32"/>
      <c r="H69" s="29"/>
      <c r="I69" s="28"/>
    </row>
    <row r="70" spans="1:12" ht="15.75" customHeight="1" x14ac:dyDescent="0.15">
      <c r="B70" s="235" t="s">
        <v>452</v>
      </c>
      <c r="C70" s="229"/>
      <c r="D70" s="219" t="s">
        <v>825</v>
      </c>
      <c r="E70" s="220"/>
      <c r="F70" s="228" t="s">
        <v>798</v>
      </c>
      <c r="G70" s="229"/>
      <c r="H70" s="228" t="s">
        <v>826</v>
      </c>
      <c r="I70" s="229"/>
      <c r="K70" s="18"/>
      <c r="L70" s="18"/>
    </row>
    <row r="71" spans="1:12" ht="15.75" customHeight="1" x14ac:dyDescent="0.15">
      <c r="B71" s="230"/>
      <c r="C71" s="231"/>
      <c r="D71" s="221"/>
      <c r="E71" s="222"/>
      <c r="F71" s="230"/>
      <c r="G71" s="231"/>
      <c r="H71" s="230"/>
      <c r="I71" s="231"/>
      <c r="K71" s="18"/>
      <c r="L71" s="18"/>
    </row>
    <row r="72" spans="1:12" ht="15.75" customHeight="1" x14ac:dyDescent="0.15">
      <c r="B72" s="230"/>
      <c r="C72" s="231"/>
      <c r="D72" s="26" t="s">
        <v>95</v>
      </c>
      <c r="E72" s="27" t="s">
        <v>122</v>
      </c>
      <c r="F72" s="19" t="s">
        <v>453</v>
      </c>
      <c r="G72" s="20" t="s">
        <v>454</v>
      </c>
      <c r="H72" s="26" t="s">
        <v>40</v>
      </c>
      <c r="I72" s="27" t="s">
        <v>17</v>
      </c>
      <c r="K72" s="224"/>
      <c r="L72" s="224"/>
    </row>
    <row r="73" spans="1:12" ht="15.75" customHeight="1" x14ac:dyDescent="0.15">
      <c r="B73" s="232">
        <v>40857</v>
      </c>
      <c r="C73" s="231"/>
      <c r="D73" s="26" t="s">
        <v>275</v>
      </c>
      <c r="E73" s="27" t="s">
        <v>100</v>
      </c>
      <c r="F73" s="19" t="s">
        <v>28</v>
      </c>
      <c r="G73" s="20" t="s">
        <v>123</v>
      </c>
      <c r="H73" s="26" t="s">
        <v>72</v>
      </c>
      <c r="I73" s="27" t="s">
        <v>455</v>
      </c>
      <c r="K73" s="224"/>
      <c r="L73" s="224"/>
    </row>
    <row r="74" spans="1:12" ht="15.75" customHeight="1" x14ac:dyDescent="0.15">
      <c r="A74" s="5"/>
      <c r="B74" s="230"/>
      <c r="C74" s="231"/>
      <c r="D74" s="26" t="s">
        <v>99</v>
      </c>
      <c r="E74" s="27" t="s">
        <v>456</v>
      </c>
      <c r="F74" s="19" t="s">
        <v>457</v>
      </c>
      <c r="G74" s="20" t="s">
        <v>80</v>
      </c>
      <c r="H74" s="26" t="s">
        <v>102</v>
      </c>
      <c r="I74" s="27" t="s">
        <v>450</v>
      </c>
    </row>
    <row r="75" spans="1:12" ht="15.75" customHeight="1" x14ac:dyDescent="0.15">
      <c r="B75" s="230"/>
      <c r="C75" s="231"/>
      <c r="D75" s="26" t="s">
        <v>121</v>
      </c>
      <c r="E75" s="27" t="s">
        <v>96</v>
      </c>
      <c r="F75" s="19" t="s">
        <v>458</v>
      </c>
      <c r="G75" s="20" t="s">
        <v>448</v>
      </c>
      <c r="H75" s="26" t="s">
        <v>432</v>
      </c>
      <c r="I75" s="27" t="s">
        <v>68</v>
      </c>
    </row>
    <row r="76" spans="1:12" ht="15.75" customHeight="1" thickBot="1" x14ac:dyDescent="0.2">
      <c r="B76" s="233"/>
      <c r="C76" s="234"/>
      <c r="D76" s="29" t="s">
        <v>104</v>
      </c>
      <c r="E76" s="28" t="s">
        <v>92</v>
      </c>
      <c r="F76" s="29"/>
      <c r="G76" s="33"/>
      <c r="H76" s="29" t="s">
        <v>35</v>
      </c>
      <c r="I76" s="28"/>
    </row>
    <row r="77" spans="1:12" ht="15.75" customHeight="1" x14ac:dyDescent="0.15">
      <c r="B77" s="215" t="s">
        <v>471</v>
      </c>
      <c r="C77" s="216"/>
      <c r="D77" s="219" t="s">
        <v>827</v>
      </c>
      <c r="E77" s="220"/>
      <c r="F77" s="223" t="s">
        <v>806</v>
      </c>
      <c r="G77" s="216"/>
      <c r="H77" s="223" t="s">
        <v>828</v>
      </c>
      <c r="I77" s="216"/>
      <c r="K77" s="18"/>
      <c r="L77" s="18"/>
    </row>
    <row r="78" spans="1:12" ht="15.75" customHeight="1" x14ac:dyDescent="0.15">
      <c r="B78" s="217"/>
      <c r="C78" s="218"/>
      <c r="D78" s="221"/>
      <c r="E78" s="222"/>
      <c r="F78" s="217"/>
      <c r="G78" s="218"/>
      <c r="H78" s="217"/>
      <c r="I78" s="218"/>
      <c r="K78" s="18"/>
      <c r="L78" s="18"/>
    </row>
    <row r="79" spans="1:12" ht="15.75" customHeight="1" x14ac:dyDescent="0.15">
      <c r="B79" s="217"/>
      <c r="C79" s="218"/>
      <c r="D79" s="19" t="s">
        <v>28</v>
      </c>
      <c r="E79" s="20" t="s">
        <v>459</v>
      </c>
      <c r="F79" s="19" t="s">
        <v>35</v>
      </c>
      <c r="G79" s="20" t="s">
        <v>17</v>
      </c>
      <c r="H79" s="19" t="s">
        <v>460</v>
      </c>
      <c r="I79" s="20" t="s">
        <v>461</v>
      </c>
      <c r="K79" s="224"/>
      <c r="L79" s="224"/>
    </row>
    <row r="80" spans="1:12" ht="15.75" customHeight="1" x14ac:dyDescent="0.15">
      <c r="B80" s="225">
        <v>40855</v>
      </c>
      <c r="C80" s="218"/>
      <c r="D80" s="19" t="s">
        <v>457</v>
      </c>
      <c r="E80" s="20" t="s">
        <v>80</v>
      </c>
      <c r="F80" s="19" t="s">
        <v>72</v>
      </c>
      <c r="G80" s="20" t="s">
        <v>455</v>
      </c>
      <c r="H80" s="19" t="s">
        <v>462</v>
      </c>
      <c r="I80" s="20" t="s">
        <v>463</v>
      </c>
      <c r="K80" s="224"/>
      <c r="L80" s="224"/>
    </row>
    <row r="81" spans="1:12" ht="15.75" customHeight="1" x14ac:dyDescent="0.15">
      <c r="A81" s="5"/>
      <c r="B81" s="217"/>
      <c r="C81" s="218"/>
      <c r="D81" s="19" t="s">
        <v>464</v>
      </c>
      <c r="E81" s="20" t="s">
        <v>448</v>
      </c>
      <c r="F81" s="19" t="s">
        <v>465</v>
      </c>
      <c r="G81" s="20" t="s">
        <v>450</v>
      </c>
      <c r="H81" s="19" t="s">
        <v>466</v>
      </c>
      <c r="I81" s="20" t="s">
        <v>467</v>
      </c>
    </row>
    <row r="82" spans="1:12" ht="15.75" customHeight="1" x14ac:dyDescent="0.15">
      <c r="B82" s="217"/>
      <c r="C82" s="218"/>
      <c r="D82" s="19" t="s">
        <v>468</v>
      </c>
      <c r="E82" s="20"/>
      <c r="F82" s="19" t="s">
        <v>469</v>
      </c>
      <c r="G82" s="20" t="s">
        <v>68</v>
      </c>
      <c r="H82" s="19" t="s">
        <v>470</v>
      </c>
      <c r="I82" s="20"/>
    </row>
    <row r="83" spans="1:12" ht="15.75" customHeight="1" thickBot="1" x14ac:dyDescent="0.2">
      <c r="B83" s="226"/>
      <c r="C83" s="227"/>
      <c r="D83" s="21"/>
      <c r="E83" s="22"/>
      <c r="F83" s="21"/>
      <c r="G83" s="22"/>
      <c r="H83" s="21"/>
      <c r="I83" s="22"/>
    </row>
    <row r="84" spans="1:12" ht="15.75" customHeight="1" x14ac:dyDescent="0.15">
      <c r="B84" s="215" t="s">
        <v>474</v>
      </c>
      <c r="C84" s="216"/>
      <c r="D84" s="219" t="s">
        <v>475</v>
      </c>
      <c r="E84" s="220"/>
      <c r="F84" s="223" t="s">
        <v>483</v>
      </c>
      <c r="G84" s="216"/>
      <c r="H84" s="223" t="s">
        <v>493</v>
      </c>
      <c r="I84" s="216"/>
      <c r="K84" s="18"/>
      <c r="L84" s="18"/>
    </row>
    <row r="85" spans="1:12" ht="15.75" customHeight="1" x14ac:dyDescent="0.15">
      <c r="B85" s="217"/>
      <c r="C85" s="218"/>
      <c r="D85" s="221"/>
      <c r="E85" s="222"/>
      <c r="F85" s="217"/>
      <c r="G85" s="218"/>
      <c r="H85" s="217"/>
      <c r="I85" s="218"/>
      <c r="K85" s="18"/>
      <c r="L85" s="18"/>
    </row>
    <row r="86" spans="1:12" ht="15.75" customHeight="1" x14ac:dyDescent="0.15">
      <c r="B86" s="217"/>
      <c r="C86" s="218"/>
      <c r="D86" s="19" t="s">
        <v>476</v>
      </c>
      <c r="E86" s="20" t="s">
        <v>480</v>
      </c>
      <c r="F86" s="19" t="s">
        <v>484</v>
      </c>
      <c r="G86" s="20" t="s">
        <v>489</v>
      </c>
      <c r="H86" s="19" t="s">
        <v>494</v>
      </c>
      <c r="I86" s="20" t="s">
        <v>498</v>
      </c>
      <c r="K86" s="224"/>
      <c r="L86" s="224"/>
    </row>
    <row r="87" spans="1:12" ht="15.75" customHeight="1" x14ac:dyDescent="0.15">
      <c r="B87" s="225">
        <v>40861</v>
      </c>
      <c r="C87" s="218"/>
      <c r="D87" s="19" t="s">
        <v>477</v>
      </c>
      <c r="E87" s="20" t="s">
        <v>481</v>
      </c>
      <c r="F87" s="19" t="s">
        <v>485</v>
      </c>
      <c r="G87" s="20" t="s">
        <v>490</v>
      </c>
      <c r="H87" s="19" t="s">
        <v>495</v>
      </c>
      <c r="I87" s="20" t="s">
        <v>499</v>
      </c>
      <c r="K87" s="224"/>
      <c r="L87" s="224"/>
    </row>
    <row r="88" spans="1:12" ht="15.75" customHeight="1" x14ac:dyDescent="0.15">
      <c r="A88" s="5"/>
      <c r="B88" s="217"/>
      <c r="C88" s="218"/>
      <c r="D88" s="19" t="s">
        <v>478</v>
      </c>
      <c r="E88" s="20" t="s">
        <v>482</v>
      </c>
      <c r="F88" s="19" t="s">
        <v>486</v>
      </c>
      <c r="G88" s="20" t="s">
        <v>491</v>
      </c>
      <c r="H88" s="19" t="s">
        <v>496</v>
      </c>
      <c r="I88" s="20" t="s">
        <v>500</v>
      </c>
    </row>
    <row r="89" spans="1:12" ht="15.75" customHeight="1" x14ac:dyDescent="0.15">
      <c r="B89" s="217"/>
      <c r="C89" s="218"/>
      <c r="D89" s="19" t="s">
        <v>479</v>
      </c>
      <c r="E89" s="20"/>
      <c r="F89" s="19" t="s">
        <v>487</v>
      </c>
      <c r="G89" s="20" t="s">
        <v>492</v>
      </c>
      <c r="H89" s="19" t="s">
        <v>497</v>
      </c>
      <c r="I89" s="20" t="s">
        <v>501</v>
      </c>
    </row>
    <row r="90" spans="1:12" ht="15.75" customHeight="1" thickBot="1" x14ac:dyDescent="0.2">
      <c r="B90" s="226"/>
      <c r="C90" s="227"/>
      <c r="D90" s="21"/>
      <c r="E90" s="22"/>
      <c r="F90" s="21" t="s">
        <v>488</v>
      </c>
      <c r="G90" s="22"/>
      <c r="H90" s="21"/>
      <c r="I90" s="22"/>
    </row>
    <row r="91" spans="1:12" ht="15.75" customHeight="1" x14ac:dyDescent="0.15">
      <c r="B91" s="215" t="s">
        <v>630</v>
      </c>
      <c r="C91" s="216"/>
      <c r="D91" s="219" t="s">
        <v>483</v>
      </c>
      <c r="E91" s="216"/>
      <c r="F91" s="223" t="s">
        <v>440</v>
      </c>
      <c r="G91" s="216"/>
      <c r="H91" s="223" t="s">
        <v>619</v>
      </c>
      <c r="I91" s="216"/>
      <c r="K91" s="18"/>
      <c r="L91" s="18"/>
    </row>
    <row r="92" spans="1:12" ht="15.75" customHeight="1" x14ac:dyDescent="0.15">
      <c r="B92" s="217"/>
      <c r="C92" s="218"/>
      <c r="D92" s="217"/>
      <c r="E92" s="218"/>
      <c r="F92" s="217"/>
      <c r="G92" s="218"/>
      <c r="H92" s="217"/>
      <c r="I92" s="218"/>
      <c r="K92" s="18"/>
      <c r="L92" s="18"/>
    </row>
    <row r="93" spans="1:12" ht="15.75" customHeight="1" x14ac:dyDescent="0.15">
      <c r="B93" s="217"/>
      <c r="C93" s="218"/>
      <c r="D93" s="19" t="s">
        <v>484</v>
      </c>
      <c r="E93" s="20" t="s">
        <v>489</v>
      </c>
      <c r="F93" s="19" t="s">
        <v>35</v>
      </c>
      <c r="G93" s="20" t="s">
        <v>17</v>
      </c>
      <c r="H93" s="19" t="s">
        <v>620</v>
      </c>
      <c r="I93" s="20" t="s">
        <v>623</v>
      </c>
      <c r="K93" s="224"/>
      <c r="L93" s="224"/>
    </row>
    <row r="94" spans="1:12" ht="15.75" customHeight="1" x14ac:dyDescent="0.15">
      <c r="B94" s="225">
        <v>40860</v>
      </c>
      <c r="C94" s="218"/>
      <c r="D94" s="19" t="s">
        <v>485</v>
      </c>
      <c r="E94" s="20" t="s">
        <v>490</v>
      </c>
      <c r="F94" s="19" t="s">
        <v>91</v>
      </c>
      <c r="G94" s="20" t="s">
        <v>11</v>
      </c>
      <c r="H94" s="19" t="s">
        <v>466</v>
      </c>
      <c r="I94" s="20" t="s">
        <v>5</v>
      </c>
      <c r="K94" s="224"/>
      <c r="L94" s="224"/>
    </row>
    <row r="95" spans="1:12" ht="15.75" customHeight="1" x14ac:dyDescent="0.15">
      <c r="A95" s="5"/>
      <c r="B95" s="217"/>
      <c r="C95" s="218"/>
      <c r="D95" s="19" t="s">
        <v>486</v>
      </c>
      <c r="E95" s="20" t="s">
        <v>491</v>
      </c>
      <c r="F95" s="19" t="s">
        <v>26</v>
      </c>
      <c r="G95" s="20" t="s">
        <v>450</v>
      </c>
      <c r="H95" s="19" t="s">
        <v>621</v>
      </c>
      <c r="I95" s="20" t="s">
        <v>624</v>
      </c>
    </row>
    <row r="96" spans="1:12" ht="15.75" customHeight="1" x14ac:dyDescent="0.15">
      <c r="B96" s="217"/>
      <c r="C96" s="218"/>
      <c r="D96" s="19" t="s">
        <v>487</v>
      </c>
      <c r="E96" s="20" t="s">
        <v>626</v>
      </c>
      <c r="F96" s="19" t="s">
        <v>627</v>
      </c>
      <c r="G96" s="20" t="s">
        <v>629</v>
      </c>
      <c r="H96" s="19" t="s">
        <v>622</v>
      </c>
      <c r="I96" s="20"/>
    </row>
    <row r="97" spans="1:12" ht="15.75" customHeight="1" thickBot="1" x14ac:dyDescent="0.2">
      <c r="B97" s="226"/>
      <c r="C97" s="227"/>
      <c r="D97" s="21" t="s">
        <v>625</v>
      </c>
      <c r="E97" s="22"/>
      <c r="F97" s="21" t="s">
        <v>628</v>
      </c>
      <c r="G97" s="22" t="s">
        <v>103</v>
      </c>
      <c r="H97" s="21"/>
      <c r="I97" s="22"/>
    </row>
    <row r="98" spans="1:12" ht="15.75" customHeight="1" x14ac:dyDescent="0.15">
      <c r="B98" s="215" t="s">
        <v>658</v>
      </c>
      <c r="C98" s="216"/>
      <c r="D98" s="219" t="s">
        <v>826</v>
      </c>
      <c r="E98" s="220"/>
      <c r="F98" s="223" t="s">
        <v>661</v>
      </c>
      <c r="G98" s="216"/>
      <c r="H98" s="223" t="s">
        <v>475</v>
      </c>
      <c r="I98" s="216"/>
      <c r="K98" s="18"/>
      <c r="L98" s="18"/>
    </row>
    <row r="99" spans="1:12" ht="15.75" customHeight="1" x14ac:dyDescent="0.15">
      <c r="B99" s="217"/>
      <c r="C99" s="218"/>
      <c r="D99" s="221"/>
      <c r="E99" s="222"/>
      <c r="F99" s="217"/>
      <c r="G99" s="218"/>
      <c r="H99" s="217"/>
      <c r="I99" s="218"/>
      <c r="K99" s="18"/>
      <c r="L99" s="18"/>
    </row>
    <row r="100" spans="1:12" ht="15.75" customHeight="1" x14ac:dyDescent="0.15">
      <c r="B100" s="217"/>
      <c r="C100" s="218"/>
      <c r="D100" s="19" t="s">
        <v>26</v>
      </c>
      <c r="E100" s="20" t="s">
        <v>17</v>
      </c>
      <c r="F100" s="19" t="s">
        <v>662</v>
      </c>
      <c r="G100" s="20" t="s">
        <v>490</v>
      </c>
      <c r="H100" s="19" t="s">
        <v>664</v>
      </c>
      <c r="I100" s="20" t="s">
        <v>665</v>
      </c>
      <c r="K100" s="224"/>
      <c r="L100" s="224"/>
    </row>
    <row r="101" spans="1:12" ht="15.75" customHeight="1" x14ac:dyDescent="0.15">
      <c r="B101" s="225">
        <v>40866</v>
      </c>
      <c r="C101" s="218"/>
      <c r="D101" s="19" t="s">
        <v>91</v>
      </c>
      <c r="E101" s="20" t="s">
        <v>11</v>
      </c>
      <c r="F101" s="19" t="s">
        <v>487</v>
      </c>
      <c r="G101" s="20" t="s">
        <v>491</v>
      </c>
      <c r="H101" s="19" t="s">
        <v>466</v>
      </c>
      <c r="I101" s="20" t="s">
        <v>666</v>
      </c>
      <c r="K101" s="224"/>
      <c r="L101" s="224"/>
    </row>
    <row r="102" spans="1:12" ht="15.75" customHeight="1" x14ac:dyDescent="0.15">
      <c r="A102" s="5"/>
      <c r="B102" s="217"/>
      <c r="C102" s="218"/>
      <c r="D102" s="19" t="s">
        <v>627</v>
      </c>
      <c r="E102" s="20" t="s">
        <v>450</v>
      </c>
      <c r="F102" s="19" t="s">
        <v>485</v>
      </c>
      <c r="G102" s="20"/>
      <c r="H102" s="19" t="s">
        <v>460</v>
      </c>
      <c r="I102" s="20" t="s">
        <v>814</v>
      </c>
    </row>
    <row r="103" spans="1:12" ht="15.75" customHeight="1" x14ac:dyDescent="0.15">
      <c r="B103" s="217"/>
      <c r="C103" s="218"/>
      <c r="D103" s="19" t="s">
        <v>72</v>
      </c>
      <c r="E103" s="20" t="s">
        <v>660</v>
      </c>
      <c r="F103" s="19" t="s">
        <v>663</v>
      </c>
      <c r="G103" s="20"/>
      <c r="H103" s="19" t="s">
        <v>470</v>
      </c>
      <c r="I103" s="20" t="s">
        <v>667</v>
      </c>
    </row>
    <row r="104" spans="1:12" ht="15.75" customHeight="1" thickBot="1" x14ac:dyDescent="0.2">
      <c r="B104" s="226"/>
      <c r="C104" s="227"/>
      <c r="D104" s="21"/>
      <c r="E104" s="22"/>
      <c r="F104" s="21"/>
      <c r="G104" s="22"/>
      <c r="H104" s="21"/>
      <c r="I104" s="22" t="s">
        <v>668</v>
      </c>
    </row>
    <row r="105" spans="1:12" ht="15.75" customHeight="1" x14ac:dyDescent="0.15">
      <c r="B105" s="215" t="s">
        <v>829</v>
      </c>
      <c r="C105" s="216"/>
      <c r="D105" s="219" t="s">
        <v>830</v>
      </c>
      <c r="E105" s="220"/>
      <c r="F105" s="223" t="s">
        <v>826</v>
      </c>
      <c r="G105" s="220"/>
      <c r="H105" s="223" t="s">
        <v>831</v>
      </c>
      <c r="I105" s="216"/>
      <c r="K105" s="18"/>
      <c r="L105" s="18"/>
    </row>
    <row r="106" spans="1:12" ht="15.75" customHeight="1" x14ac:dyDescent="0.15">
      <c r="B106" s="217"/>
      <c r="C106" s="218"/>
      <c r="D106" s="221"/>
      <c r="E106" s="222"/>
      <c r="F106" s="221"/>
      <c r="G106" s="222"/>
      <c r="H106" s="217"/>
      <c r="I106" s="218"/>
      <c r="K106" s="18"/>
      <c r="L106" s="18"/>
    </row>
    <row r="107" spans="1:12" ht="15.75" customHeight="1" x14ac:dyDescent="0.15">
      <c r="B107" s="217"/>
      <c r="C107" s="218"/>
      <c r="D107" s="19" t="s">
        <v>832</v>
      </c>
      <c r="E107" s="20" t="s">
        <v>833</v>
      </c>
      <c r="F107" s="19" t="s">
        <v>26</v>
      </c>
      <c r="G107" s="20" t="s">
        <v>17</v>
      </c>
      <c r="H107" s="19" t="s">
        <v>834</v>
      </c>
      <c r="I107" s="20" t="s">
        <v>835</v>
      </c>
      <c r="K107" s="224"/>
      <c r="L107" s="224"/>
    </row>
    <row r="108" spans="1:12" ht="15.75" customHeight="1" x14ac:dyDescent="0.15">
      <c r="B108" s="225">
        <v>45620</v>
      </c>
      <c r="C108" s="218"/>
      <c r="D108" s="19" t="s">
        <v>263</v>
      </c>
      <c r="E108" s="20" t="s">
        <v>836</v>
      </c>
      <c r="F108" s="19" t="s">
        <v>837</v>
      </c>
      <c r="G108" s="20" t="s">
        <v>450</v>
      </c>
      <c r="H108" s="19" t="s">
        <v>838</v>
      </c>
      <c r="I108" s="20" t="s">
        <v>839</v>
      </c>
      <c r="K108" s="224"/>
      <c r="L108" s="224"/>
    </row>
    <row r="109" spans="1:12" ht="15.75" customHeight="1" x14ac:dyDescent="0.15">
      <c r="A109" s="5"/>
      <c r="B109" s="217"/>
      <c r="C109" s="218"/>
      <c r="D109" s="19" t="s">
        <v>840</v>
      </c>
      <c r="E109" s="20"/>
      <c r="F109" s="19" t="s">
        <v>627</v>
      </c>
      <c r="G109" s="20" t="s">
        <v>660</v>
      </c>
      <c r="H109" s="19" t="s">
        <v>841</v>
      </c>
      <c r="I109" s="20"/>
    </row>
    <row r="110" spans="1:12" ht="15.75" customHeight="1" x14ac:dyDescent="0.15">
      <c r="B110" s="217"/>
      <c r="C110" s="218"/>
      <c r="D110" s="19" t="s">
        <v>842</v>
      </c>
      <c r="E110" s="20"/>
      <c r="F110" s="19" t="s">
        <v>72</v>
      </c>
      <c r="G110" s="20"/>
      <c r="H110" s="19" t="s">
        <v>843</v>
      </c>
      <c r="I110" s="20"/>
    </row>
    <row r="111" spans="1:12" ht="15.75" customHeight="1" thickBot="1" x14ac:dyDescent="0.2">
      <c r="B111" s="226"/>
      <c r="C111" s="227"/>
      <c r="D111" s="21"/>
      <c r="E111" s="22"/>
      <c r="F111" s="21"/>
      <c r="G111" s="22"/>
      <c r="H111" s="21"/>
      <c r="I111" s="22"/>
    </row>
  </sheetData>
  <mergeCells count="90">
    <mergeCell ref="B105:C107"/>
    <mergeCell ref="D105:E106"/>
    <mergeCell ref="F105:G106"/>
    <mergeCell ref="H105:I106"/>
    <mergeCell ref="K107:L108"/>
    <mergeCell ref="B108:C111"/>
    <mergeCell ref="H56:I57"/>
    <mergeCell ref="B44:C46"/>
    <mergeCell ref="D44:E45"/>
    <mergeCell ref="F44:G45"/>
    <mergeCell ref="H44:I45"/>
    <mergeCell ref="B47:C49"/>
    <mergeCell ref="B50:C52"/>
    <mergeCell ref="D50:E51"/>
    <mergeCell ref="F50:G51"/>
    <mergeCell ref="H50:I51"/>
    <mergeCell ref="B53:C55"/>
    <mergeCell ref="H38:I39"/>
    <mergeCell ref="B29:C31"/>
    <mergeCell ref="B35:C37"/>
    <mergeCell ref="B32:C34"/>
    <mergeCell ref="D32:E33"/>
    <mergeCell ref="F32:G33"/>
    <mergeCell ref="H32:I33"/>
    <mergeCell ref="B2:H3"/>
    <mergeCell ref="B6:C7"/>
    <mergeCell ref="D6:E7"/>
    <mergeCell ref="F6:G7"/>
    <mergeCell ref="H6:I7"/>
    <mergeCell ref="B8:C10"/>
    <mergeCell ref="B26:C28"/>
    <mergeCell ref="D26:E27"/>
    <mergeCell ref="H26:I27"/>
    <mergeCell ref="B11:C13"/>
    <mergeCell ref="D14:E15"/>
    <mergeCell ref="B20:C22"/>
    <mergeCell ref="B14:C19"/>
    <mergeCell ref="D20:E21"/>
    <mergeCell ref="F26:G27"/>
    <mergeCell ref="F8:G9"/>
    <mergeCell ref="D8:E9"/>
    <mergeCell ref="H8:I9"/>
    <mergeCell ref="H20:I21"/>
    <mergeCell ref="H14:I15"/>
    <mergeCell ref="F20:G21"/>
    <mergeCell ref="F14:G15"/>
    <mergeCell ref="B73:C76"/>
    <mergeCell ref="B63:C65"/>
    <mergeCell ref="D63:E64"/>
    <mergeCell ref="F63:G64"/>
    <mergeCell ref="B23:C25"/>
    <mergeCell ref="B38:C40"/>
    <mergeCell ref="D38:E39"/>
    <mergeCell ref="F38:G39"/>
    <mergeCell ref="B41:C43"/>
    <mergeCell ref="B56:C58"/>
    <mergeCell ref="D56:E57"/>
    <mergeCell ref="F56:G57"/>
    <mergeCell ref="B59:C62"/>
    <mergeCell ref="H63:I64"/>
    <mergeCell ref="B66:C69"/>
    <mergeCell ref="B70:C72"/>
    <mergeCell ref="D70:E71"/>
    <mergeCell ref="F70:G71"/>
    <mergeCell ref="H70:I71"/>
    <mergeCell ref="K72:L73"/>
    <mergeCell ref="K79:L80"/>
    <mergeCell ref="B77:C79"/>
    <mergeCell ref="D77:E78"/>
    <mergeCell ref="F77:G78"/>
    <mergeCell ref="H77:I78"/>
    <mergeCell ref="B80:C83"/>
    <mergeCell ref="B84:C86"/>
    <mergeCell ref="D84:E85"/>
    <mergeCell ref="F84:G85"/>
    <mergeCell ref="H84:I85"/>
    <mergeCell ref="K86:L87"/>
    <mergeCell ref="B87:C90"/>
    <mergeCell ref="B91:C93"/>
    <mergeCell ref="D91:E92"/>
    <mergeCell ref="F91:G92"/>
    <mergeCell ref="H91:I92"/>
    <mergeCell ref="K93:L94"/>
    <mergeCell ref="B94:C97"/>
    <mergeCell ref="B98:C100"/>
    <mergeCell ref="D98:E99"/>
    <mergeCell ref="F98:G99"/>
    <mergeCell ref="H98:I99"/>
    <mergeCell ref="K100:L101"/>
    <mergeCell ref="B101:C104"/>
  </mergeCells>
  <phoneticPr fontId="3"/>
  <pageMargins left="0" right="0" top="0" bottom="0" header="0.51181102362204722" footer="0.51181102362204722"/>
  <pageSetup paperSize="9" orientation="portrait" horizontalDpi="4294967293"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zoomScale="73" zoomScaleNormal="73" workbookViewId="0">
      <selection activeCell="R23" sqref="R23"/>
    </sheetView>
  </sheetViews>
  <sheetFormatPr defaultColWidth="9.875" defaultRowHeight="13.5" x14ac:dyDescent="0.15"/>
  <cols>
    <col min="1" max="16384" width="9.875" style="195"/>
  </cols>
  <sheetData/>
  <phoneticPr fontId="3"/>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zoomScale="77" zoomScaleNormal="77" workbookViewId="0">
      <selection activeCell="S32" sqref="S32"/>
    </sheetView>
  </sheetViews>
  <sheetFormatPr defaultColWidth="9.875" defaultRowHeight="13.5" x14ac:dyDescent="0.15"/>
  <cols>
    <col min="1" max="16384" width="9.875" style="195"/>
  </cols>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要項</vt:lpstr>
      <vt:lpstr>申込書</vt:lpstr>
      <vt:lpstr>登録ナンバー</vt:lpstr>
      <vt:lpstr>歴代入賞チーム</vt:lpstr>
      <vt:lpstr>ひばり公園</vt:lpstr>
      <vt:lpstr>すこやかの杜</vt:lpstr>
      <vt:lpstr>要項!OLE_LINK1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川並和之</dc:creator>
  <cp:lastModifiedBy>和之 川並</cp:lastModifiedBy>
  <cp:lastPrinted>2025-10-16T00:47:22Z</cp:lastPrinted>
  <dcterms:created xsi:type="dcterms:W3CDTF">2012-10-15T00:07:08Z</dcterms:created>
  <dcterms:modified xsi:type="dcterms:W3CDTF">2025-10-16T11:13:06Z</dcterms:modified>
</cp:coreProperties>
</file>